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355" windowHeight="2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<sst xmlns="http://schemas.openxmlformats.org/spreadsheetml/2006/main" count="11" uniqueCount="11">
  <si>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Beginning Balance</t>
  </si>
  <si>
    <t>APR represented monthly</t>
  </si>
  <si>
    <t>Goes to Principal</t>
  </si>
  <si>
    <t>Goes to Interest</t>
  </si>
  <si>
    <t>Payment</t>
  </si>
  <si>
    <t>Month</t>
  </si>
  <si>
    <t>Remaining Bal.</t>
  </si>
  <si>
    <t>APR</t>
  </si>
  <si>
    <t xml:space="preserve"> (does not include taxes or insurance)</t>
  </si>
  <si>
    <t xml:space="preserve"> (APR ÷ 12)</t>
  </si>
  <si>
    <t>Monthly Minimum Payment (P&amp;I only)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</si>
</sst>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44" applyFont="1" applyAlignment="1">
      <alignment/>
    </xf>
    <xf numFmtId="44" fontId="0" fillId="0" borderId="0" xfId="44" applyFont="1" applyAlignment="1">
      <alignment/>
    </xf>
    <xf numFmtId="0" fontId="0" fillId="0" borderId="0" xfId="42" applyNumberFormat="1" applyFont="1" applyAlignment="1">
      <alignment/>
    </xf>
    <xf numFmtId="44" fontId="0" fillId="0" borderId="0" xfId="0" applyNumberFormat="1" applyAlignment="1">
      <alignment/>
    </xf>
    <xf numFmtId="9" fontId="0" fillId="0" borderId="0" xfId="57" applyFont="1" applyAlignment="1">
      <alignment/>
    </xf>
    <xf numFmtId="44" fontId="0" fillId="33" borderId="0" xfId="44" applyFont="1" applyFill="1" applyAlignment="1">
      <alignment/>
    </xf>
    <xf numFmtId="166" fontId="0" fillId="33" borderId="0" xfId="57" applyNumberFormat="1" applyFont="1" applyFill="1" applyAlignment="1">
      <alignment/>
    </xf>
    <xf numFmtId="44" fontId="0" fillId="33" borderId="0" xfId="44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3" max="3" width="18.57421875" style="0" bestFit="1" customWidth="1"/>
    <col min="4" max="4" width="18.57421875" style="0" customWidth="1"/>
    <col min="5" max="5" width="15.8515625" style="2" bestFit="1" customWidth="1"/>
    <col min="6" max="6" width="10.57421875" style="0" bestFit="1" customWidth="1"/>
  </cols>
  <sheetData>
    <row r="1" spans="1:4" ht="15">
      <c r="A1" t="s">
        <v>0</v>
      </c>
      <c r="D1" s="7">
        <v>100000</v>
      </c>
    </row>
    <row r="2" spans="1:4" ht="15">
      <c r="A2" t="s">
        <v>7</v>
      </c>
      <c r="D2" s="6">
        <v>0.05</v>
      </c>
    </row>
    <row r="3" spans="1:5" ht="15">
      <c r="A3" t="s">
        <v>1</v>
      </c>
      <c r="D3" s="8">
        <f>D2/12</f>
        <v>0.004166666666666667</v>
      </c>
      <c r="E3" s="3" t="s">
        <v>9</v>
      </c>
    </row>
    <row r="4" spans="1:5" ht="15">
      <c r="A4" t="s">
        <v>10</v>
      </c>
      <c r="D4" s="9">
        <v>800</v>
      </c>
      <c r="E4" s="3" t="s">
        <v>8</v>
      </c>
    </row>
    <row r="6" spans="1:5" ht="15">
      <c r="A6" t="s">
        <v>5</v>
      </c>
      <c r="B6" t="s">
        <v>4</v>
      </c>
      <c r="C6" t="s">
        <v>3</v>
      </c>
      <c r="D6" t="s">
        <v>2</v>
      </c>
      <c r="E6" s="4" t="s">
        <v>6</v>
      </c>
    </row>
    <row r="7" spans="1:5" ht="15">
      <c r="A7" s="1">
        <v>1</v>
      </c>
      <c r="B7">
        <f>$D$4</f>
        <v>800</v>
      </c>
      <c r="C7" s="2">
        <f>(D1*$D$3)</f>
        <v>416.6666666666667</v>
      </c>
      <c r="D7" s="2">
        <f>B7-C7</f>
        <v>383.3333333333333</v>
      </c>
      <c r="E7" s="2">
        <f>D1-B7+C7</f>
        <v>99616.66666666667</v>
      </c>
    </row>
    <row r="8" spans="1:5" ht="15">
      <c r="A8">
        <v>2</v>
      </c>
      <c r="B8">
        <f>$D$4</f>
        <v>800</v>
      </c>
      <c r="C8" s="2">
        <f>($D$3*E7)</f>
        <v>415.06944444444446</v>
      </c>
      <c r="D8" s="2">
        <f aca="true" t="shared" si="0" ref="D8:D71">B8-C8</f>
        <v>384.93055555555554</v>
      </c>
      <c r="E8" s="2">
        <f>E7+C8-B8</f>
        <v>99231.73611111111</v>
      </c>
    </row>
    <row r="9" spans="1:5" ht="15">
      <c r="A9">
        <v>3</v>
      </c>
      <c r="B9">
        <f>$D$4</f>
        <v>800</v>
      </c>
      <c r="C9" s="2">
        <f>($D$3*E8)</f>
        <v>413.4655671296296</v>
      </c>
      <c r="D9" s="2">
        <f t="shared" si="0"/>
        <v>386.5344328703704</v>
      </c>
      <c r="E9" s="2">
        <f aca="true" t="shared" si="1" ref="E9:E55">E8+C9-B9</f>
        <v>98845.20167824074</v>
      </c>
    </row>
    <row r="10" spans="1:5" ht="15">
      <c r="A10">
        <v>4</v>
      </c>
      <c r="B10">
        <f>$D$4</f>
        <v>800</v>
      </c>
      <c r="C10" s="2">
        <f>($D$3*E9)</f>
        <v>411.85500699266976</v>
      </c>
      <c r="D10" s="2">
        <f t="shared" si="0"/>
        <v>388.14499300733024</v>
      </c>
      <c r="E10" s="2">
        <f t="shared" si="1"/>
        <v>98457.05668523342</v>
      </c>
    </row>
    <row r="11" spans="1:5" ht="15">
      <c r="A11">
        <v>5</v>
      </c>
      <c r="B11">
        <f>$D$4</f>
        <v>800</v>
      </c>
      <c r="C11" s="2">
        <f>($D$3*E10)</f>
        <v>410.2377361884726</v>
      </c>
      <c r="D11" s="2">
        <f t="shared" si="0"/>
        <v>389.7622638115274</v>
      </c>
      <c r="E11" s="2">
        <f t="shared" si="1"/>
        <v>98067.29442142189</v>
      </c>
    </row>
    <row r="12" spans="1:5" ht="15">
      <c r="A12">
        <v>6</v>
      </c>
      <c r="B12">
        <f>$D$4</f>
        <v>800</v>
      </c>
      <c r="C12" s="2">
        <f>($D$3*E11)</f>
        <v>408.6137267559245</v>
      </c>
      <c r="D12" s="2">
        <f t="shared" si="0"/>
        <v>391.3862732440755</v>
      </c>
      <c r="E12" s="2">
        <f t="shared" si="1"/>
        <v>97675.90814817781</v>
      </c>
    </row>
    <row r="13" spans="1:5" ht="15">
      <c r="A13">
        <v>7</v>
      </c>
      <c r="B13">
        <f>$D$4</f>
        <v>800</v>
      </c>
      <c r="C13" s="2">
        <f>($D$3*E12)</f>
        <v>406.98295061740754</v>
      </c>
      <c r="D13" s="2">
        <f t="shared" si="0"/>
        <v>393.01704938259246</v>
      </c>
      <c r="E13" s="2">
        <f t="shared" si="1"/>
        <v>97282.89109879523</v>
      </c>
    </row>
    <row r="14" spans="1:5" ht="15">
      <c r="A14">
        <v>8</v>
      </c>
      <c r="B14">
        <f>$D$4</f>
        <v>800</v>
      </c>
      <c r="C14" s="2">
        <f>($D$3*E13)</f>
        <v>405.34537957831344</v>
      </c>
      <c r="D14" s="2">
        <f t="shared" si="0"/>
        <v>394.65462042168656</v>
      </c>
      <c r="E14" s="2">
        <f t="shared" si="1"/>
        <v>96888.23647837354</v>
      </c>
    </row>
    <row r="15" spans="1:5" ht="15">
      <c r="A15">
        <v>9</v>
      </c>
      <c r="B15">
        <f>$D$4</f>
        <v>800</v>
      </c>
      <c r="C15" s="2">
        <f>($D$3*E14)</f>
        <v>403.7009853265564</v>
      </c>
      <c r="D15" s="2">
        <f t="shared" si="0"/>
        <v>396.2990146734436</v>
      </c>
      <c r="E15" s="2">
        <f t="shared" si="1"/>
        <v>96491.9374637001</v>
      </c>
    </row>
    <row r="16" spans="1:5" ht="15">
      <c r="A16">
        <v>10</v>
      </c>
      <c r="B16">
        <f>$D$4</f>
        <v>800</v>
      </c>
      <c r="C16" s="2">
        <f>($D$3*E15)</f>
        <v>402.04973943208375</v>
      </c>
      <c r="D16" s="2">
        <f t="shared" si="0"/>
        <v>397.95026056791625</v>
      </c>
      <c r="E16" s="2">
        <f t="shared" si="1"/>
        <v>96093.98720313219</v>
      </c>
    </row>
    <row r="17" spans="1:5" ht="15">
      <c r="A17">
        <v>11</v>
      </c>
      <c r="B17">
        <f>$D$4</f>
        <v>800</v>
      </c>
      <c r="C17" s="2">
        <f>($D$3*E16)</f>
        <v>400.39161334638413</v>
      </c>
      <c r="D17" s="2">
        <f t="shared" si="0"/>
        <v>399.60838665361587</v>
      </c>
      <c r="E17" s="2">
        <f t="shared" si="1"/>
        <v>95694.37881647857</v>
      </c>
    </row>
    <row r="18" spans="1:6" ht="15">
      <c r="A18">
        <v>12</v>
      </c>
      <c r="B18">
        <f>$D$4</f>
        <v>800</v>
      </c>
      <c r="C18" s="2">
        <f>($D$3*E17)</f>
        <v>398.726578401994</v>
      </c>
      <c r="D18" s="2">
        <f t="shared" si="0"/>
        <v>401.273421598006</v>
      </c>
      <c r="E18" s="2">
        <f t="shared" si="1"/>
        <v>95293.10539488056</v>
      </c>
      <c r="F18" s="5"/>
    </row>
    <row r="19" spans="1:5" ht="15">
      <c r="A19">
        <v>13</v>
      </c>
      <c r="B19">
        <f>$D$4</f>
        <v>800</v>
      </c>
      <c r="C19" s="2">
        <f>($D$3*E18)</f>
        <v>397.05460581200236</v>
      </c>
      <c r="D19" s="2">
        <f t="shared" si="0"/>
        <v>402.94539418799764</v>
      </c>
      <c r="E19" s="2">
        <f t="shared" si="1"/>
        <v>94890.16000069257</v>
      </c>
    </row>
    <row r="20" spans="1:5" ht="15">
      <c r="A20">
        <v>14</v>
      </c>
      <c r="B20">
        <f>$D$4</f>
        <v>800</v>
      </c>
      <c r="C20" s="2">
        <f>($D$3*E19)</f>
        <v>395.3756666695524</v>
      </c>
      <c r="D20" s="2">
        <f t="shared" si="0"/>
        <v>404.6243333304476</v>
      </c>
      <c r="E20" s="2">
        <f t="shared" si="1"/>
        <v>94485.53566736213</v>
      </c>
    </row>
    <row r="21" spans="1:5" ht="15">
      <c r="A21">
        <v>15</v>
      </c>
      <c r="B21">
        <f>$D$4</f>
        <v>800</v>
      </c>
      <c r="C21" s="2">
        <f>($D$3*E20)</f>
        <v>393.6897319473422</v>
      </c>
      <c r="D21" s="2">
        <f t="shared" si="0"/>
        <v>406.3102680526578</v>
      </c>
      <c r="E21" s="2">
        <f t="shared" si="1"/>
        <v>94079.22539930946</v>
      </c>
    </row>
    <row r="22" spans="1:5" ht="15">
      <c r="A22">
        <v>16</v>
      </c>
      <c r="B22">
        <f>$D$4</f>
        <v>800</v>
      </c>
      <c r="C22" s="2">
        <f>($D$3*E21)</f>
        <v>391.9967724971228</v>
      </c>
      <c r="D22" s="2">
        <f t="shared" si="0"/>
        <v>408.0032275028772</v>
      </c>
      <c r="E22" s="2">
        <f t="shared" si="1"/>
        <v>93671.22217180658</v>
      </c>
    </row>
    <row r="23" spans="1:5" ht="15">
      <c r="A23">
        <v>17</v>
      </c>
      <c r="B23">
        <f>$D$4</f>
        <v>800</v>
      </c>
      <c r="C23" s="2">
        <f>($D$3*E22)</f>
        <v>390.2967590491941</v>
      </c>
      <c r="D23" s="2">
        <f t="shared" si="0"/>
        <v>409.7032409508059</v>
      </c>
      <c r="E23" s="2">
        <f t="shared" si="1"/>
        <v>93261.51893085577</v>
      </c>
    </row>
    <row r="24" spans="1:5" ht="15">
      <c r="A24">
        <v>18</v>
      </c>
      <c r="B24">
        <f>$D$4</f>
        <v>800</v>
      </c>
      <c r="C24" s="2">
        <f>($D$3*E23)</f>
        <v>388.58966221189905</v>
      </c>
      <c r="D24" s="2">
        <f t="shared" si="0"/>
        <v>411.41033778810095</v>
      </c>
      <c r="E24" s="2">
        <f t="shared" si="1"/>
        <v>92850.10859306768</v>
      </c>
    </row>
    <row r="25" spans="1:5" ht="15">
      <c r="A25">
        <v>19</v>
      </c>
      <c r="B25">
        <f>$D$4</f>
        <v>800</v>
      </c>
      <c r="C25" s="2">
        <f>($D$3*E24)</f>
        <v>386.8754524711153</v>
      </c>
      <c r="D25" s="2">
        <f t="shared" si="0"/>
        <v>413.1245475288847</v>
      </c>
      <c r="E25" s="2">
        <f t="shared" si="1"/>
        <v>92436.98404553879</v>
      </c>
    </row>
    <row r="26" spans="1:5" ht="15">
      <c r="A26">
        <v>20</v>
      </c>
      <c r="B26">
        <f>$D$4</f>
        <v>800</v>
      </c>
      <c r="C26" s="2">
        <f>($D$3*E25)</f>
        <v>385.15410018974495</v>
      </c>
      <c r="D26" s="2">
        <f t="shared" si="0"/>
        <v>414.84589981025505</v>
      </c>
      <c r="E26" s="2">
        <f t="shared" si="1"/>
        <v>92022.13814572853</v>
      </c>
    </row>
    <row r="27" spans="1:5" ht="15">
      <c r="A27">
        <v>21</v>
      </c>
      <c r="B27">
        <f>$D$4</f>
        <v>800</v>
      </c>
      <c r="C27" s="2">
        <f>($D$3*E26)</f>
        <v>383.42557560720223</v>
      </c>
      <c r="D27" s="2">
        <f t="shared" si="0"/>
        <v>416.57442439279777</v>
      </c>
      <c r="E27" s="2">
        <f t="shared" si="1"/>
        <v>91605.56372133574</v>
      </c>
    </row>
    <row r="28" spans="1:5" ht="15">
      <c r="A28">
        <v>22</v>
      </c>
      <c r="B28">
        <f>$D$4</f>
        <v>800</v>
      </c>
      <c r="C28" s="2">
        <f>($D$3*E27)</f>
        <v>381.6898488388989</v>
      </c>
      <c r="D28" s="2">
        <f t="shared" si="0"/>
        <v>418.3101511611011</v>
      </c>
      <c r="E28" s="2">
        <f t="shared" si="1"/>
        <v>91187.25357017464</v>
      </c>
    </row>
    <row r="29" spans="1:5" ht="15">
      <c r="A29">
        <v>23</v>
      </c>
      <c r="B29">
        <f>$D$4</f>
        <v>800</v>
      </c>
      <c r="C29" s="2">
        <f>($D$3*E28)</f>
        <v>379.94688987572766</v>
      </c>
      <c r="D29" s="2">
        <f t="shared" si="0"/>
        <v>420.05311012427234</v>
      </c>
      <c r="E29" s="2">
        <f t="shared" si="1"/>
        <v>90767.20046005037</v>
      </c>
    </row>
    <row r="30" spans="1:5" ht="15">
      <c r="A30">
        <v>24</v>
      </c>
      <c r="B30">
        <f>$D$4</f>
        <v>800</v>
      </c>
      <c r="C30" s="2">
        <f>($D$3*E29)</f>
        <v>378.1966685835432</v>
      </c>
      <c r="D30" s="2">
        <f t="shared" si="0"/>
        <v>421.8033314164568</v>
      </c>
      <c r="E30" s="2">
        <f t="shared" si="1"/>
        <v>90345.39712863392</v>
      </c>
    </row>
    <row r="31" spans="1:5" ht="15">
      <c r="A31">
        <v>25</v>
      </c>
      <c r="B31">
        <f>$D$4</f>
        <v>800</v>
      </c>
      <c r="C31" s="2">
        <f>($D$3*E30)</f>
        <v>376.43915470264136</v>
      </c>
      <c r="D31" s="2">
        <f t="shared" si="0"/>
        <v>423.56084529735864</v>
      </c>
      <c r="E31" s="2">
        <f t="shared" si="1"/>
        <v>89921.83628333657</v>
      </c>
    </row>
    <row r="32" spans="1:5" ht="15">
      <c r="A32">
        <v>26</v>
      </c>
      <c r="B32">
        <f>$D$4</f>
        <v>800</v>
      </c>
      <c r="C32" s="2">
        <f>($D$3*E31)</f>
        <v>374.67431784723567</v>
      </c>
      <c r="D32" s="2">
        <f t="shared" si="0"/>
        <v>425.32568215276433</v>
      </c>
      <c r="E32" s="2">
        <f t="shared" si="1"/>
        <v>89496.5106011838</v>
      </c>
    </row>
    <row r="33" spans="1:5" ht="15">
      <c r="A33">
        <v>27</v>
      </c>
      <c r="B33">
        <f>$D$4</f>
        <v>800</v>
      </c>
      <c r="C33" s="2">
        <f>($D$3*E32)</f>
        <v>372.90212750493254</v>
      </c>
      <c r="D33" s="2">
        <f t="shared" si="0"/>
        <v>427.09787249506746</v>
      </c>
      <c r="E33" s="2">
        <f t="shared" si="1"/>
        <v>89069.41272868874</v>
      </c>
    </row>
    <row r="34" spans="1:5" ht="15">
      <c r="A34">
        <v>28</v>
      </c>
      <c r="B34">
        <f>$D$4</f>
        <v>800</v>
      </c>
      <c r="C34" s="2">
        <f>($D$3*E33)</f>
        <v>371.12255303620304</v>
      </c>
      <c r="D34" s="2">
        <f t="shared" si="0"/>
        <v>428.87744696379696</v>
      </c>
      <c r="E34" s="2">
        <f t="shared" si="1"/>
        <v>88640.53528172494</v>
      </c>
    </row>
    <row r="35" spans="1:5" ht="15">
      <c r="A35">
        <v>29</v>
      </c>
      <c r="B35">
        <f>$D$4</f>
        <v>800</v>
      </c>
      <c r="C35" s="2">
        <f>($D$3*E34)</f>
        <v>369.3355636738539</v>
      </c>
      <c r="D35" s="2">
        <f t="shared" si="0"/>
        <v>430.6644363261461</v>
      </c>
      <c r="E35" s="2">
        <f t="shared" si="1"/>
        <v>88209.8708453988</v>
      </c>
    </row>
    <row r="36" spans="1:5" ht="15">
      <c r="A36">
        <v>30</v>
      </c>
      <c r="B36">
        <f>$D$4</f>
        <v>800</v>
      </c>
      <c r="C36" s="2">
        <f>($D$3*E35)</f>
        <v>367.54112852249494</v>
      </c>
      <c r="D36" s="2">
        <f t="shared" si="0"/>
        <v>432.45887147750506</v>
      </c>
      <c r="E36" s="2">
        <f t="shared" si="1"/>
        <v>87777.41197392129</v>
      </c>
    </row>
    <row r="37" spans="1:5" ht="15">
      <c r="A37">
        <v>31</v>
      </c>
      <c r="B37">
        <f>$D$4</f>
        <v>800</v>
      </c>
      <c r="C37" s="2">
        <f>($D$3*E36)</f>
        <v>365.73921655800535</v>
      </c>
      <c r="D37" s="2">
        <f t="shared" si="0"/>
        <v>434.26078344199465</v>
      </c>
      <c r="E37" s="2">
        <f t="shared" si="1"/>
        <v>87343.1511904793</v>
      </c>
    </row>
    <row r="38" spans="1:5" ht="15">
      <c r="A38">
        <v>32</v>
      </c>
      <c r="B38">
        <f>$D$4</f>
        <v>800</v>
      </c>
      <c r="C38" s="2">
        <f>($D$3*E37)</f>
        <v>363.9297966269971</v>
      </c>
      <c r="D38" s="2">
        <f t="shared" si="0"/>
        <v>436.0702033730029</v>
      </c>
      <c r="E38" s="2">
        <f t="shared" si="1"/>
        <v>86907.0809871063</v>
      </c>
    </row>
    <row r="39" spans="1:5" ht="15">
      <c r="A39">
        <v>33</v>
      </c>
      <c r="B39">
        <f>$D$4</f>
        <v>800</v>
      </c>
      <c r="C39" s="2">
        <f>($D$3*E38)</f>
        <v>362.1128374462762</v>
      </c>
      <c r="D39" s="2">
        <f t="shared" si="0"/>
        <v>437.8871625537238</v>
      </c>
      <c r="E39" s="2">
        <f t="shared" si="1"/>
        <v>86469.19382455257</v>
      </c>
    </row>
    <row r="40" spans="1:5" ht="15">
      <c r="A40">
        <v>34</v>
      </c>
      <c r="B40">
        <f>$D$4</f>
        <v>800</v>
      </c>
      <c r="C40" s="2">
        <f>($D$3*E39)</f>
        <v>360.2883076023024</v>
      </c>
      <c r="D40" s="2">
        <f t="shared" si="0"/>
        <v>439.7116923976976</v>
      </c>
      <c r="E40" s="2">
        <f t="shared" si="1"/>
        <v>86029.48213215487</v>
      </c>
    </row>
    <row r="41" spans="1:5" ht="15">
      <c r="A41">
        <v>35</v>
      </c>
      <c r="B41">
        <f>$D$4</f>
        <v>800</v>
      </c>
      <c r="C41" s="2">
        <f>($D$3*E40)</f>
        <v>358.4561755506453</v>
      </c>
      <c r="D41" s="2">
        <f t="shared" si="0"/>
        <v>441.5438244493547</v>
      </c>
      <c r="E41" s="2">
        <f t="shared" si="1"/>
        <v>85587.93830770551</v>
      </c>
    </row>
    <row r="42" spans="1:5" ht="15">
      <c r="A42">
        <v>36</v>
      </c>
      <c r="B42">
        <f>$D$4</f>
        <v>800</v>
      </c>
      <c r="C42" s="2">
        <f>($D$3*E41)</f>
        <v>356.61640961543964</v>
      </c>
      <c r="D42" s="2">
        <f t="shared" si="0"/>
        <v>443.38359038456036</v>
      </c>
      <c r="E42" s="2">
        <f t="shared" si="1"/>
        <v>85144.55471732095</v>
      </c>
    </row>
    <row r="43" spans="1:5" ht="15">
      <c r="A43">
        <v>37</v>
      </c>
      <c r="B43">
        <f>$D$4</f>
        <v>800</v>
      </c>
      <c r="C43" s="2">
        <f>($D$3*E42)</f>
        <v>354.76897798883726</v>
      </c>
      <c r="D43" s="2">
        <f t="shared" si="0"/>
        <v>445.23102201116274</v>
      </c>
      <c r="E43" s="2">
        <f t="shared" si="1"/>
        <v>84699.32369530978</v>
      </c>
    </row>
    <row r="44" spans="1:5" ht="15">
      <c r="A44">
        <v>38</v>
      </c>
      <c r="B44">
        <f>$D$4</f>
        <v>800</v>
      </c>
      <c r="C44" s="2">
        <f>($D$3*E43)</f>
        <v>352.9138487304574</v>
      </c>
      <c r="D44" s="2">
        <f t="shared" si="0"/>
        <v>447.0861512695426</v>
      </c>
      <c r="E44" s="2">
        <f t="shared" si="1"/>
        <v>84252.23754404024</v>
      </c>
    </row>
    <row r="45" spans="1:5" ht="15">
      <c r="A45">
        <v>39</v>
      </c>
      <c r="B45">
        <f>$D$4</f>
        <v>800</v>
      </c>
      <c r="C45" s="2">
        <f>($D$3*E44)</f>
        <v>351.05098976683433</v>
      </c>
      <c r="D45" s="2">
        <f t="shared" si="0"/>
        <v>448.94901023316567</v>
      </c>
      <c r="E45" s="2">
        <f t="shared" si="1"/>
        <v>83803.28853380708</v>
      </c>
    </row>
    <row r="46" spans="1:5" ht="15">
      <c r="A46">
        <v>40</v>
      </c>
      <c r="B46">
        <f>$D$4</f>
        <v>800</v>
      </c>
      <c r="C46" s="2">
        <f>($D$3*E45)</f>
        <v>349.18036889086284</v>
      </c>
      <c r="D46" s="2">
        <f t="shared" si="0"/>
        <v>450.81963110913716</v>
      </c>
      <c r="E46" s="2">
        <f t="shared" si="1"/>
        <v>83352.46890269795</v>
      </c>
    </row>
    <row r="47" spans="1:5" ht="15">
      <c r="A47">
        <v>41</v>
      </c>
      <c r="B47">
        <f>$D$4</f>
        <v>800</v>
      </c>
      <c r="C47" s="2">
        <f>($D$3*E46)</f>
        <v>347.30195376124146</v>
      </c>
      <c r="D47" s="2">
        <f t="shared" si="0"/>
        <v>452.69804623875854</v>
      </c>
      <c r="E47" s="2">
        <f t="shared" si="1"/>
        <v>82899.77085645919</v>
      </c>
    </row>
    <row r="48" spans="1:5" ht="15">
      <c r="A48">
        <v>42</v>
      </c>
      <c r="B48">
        <f>$D$4</f>
        <v>800</v>
      </c>
      <c r="C48" s="2">
        <f>($D$3*E47)</f>
        <v>345.41571190191326</v>
      </c>
      <c r="D48" s="2">
        <f t="shared" si="0"/>
        <v>454.58428809808674</v>
      </c>
      <c r="E48" s="2">
        <f t="shared" si="1"/>
        <v>82445.1865683611</v>
      </c>
    </row>
    <row r="49" spans="1:5" ht="15">
      <c r="A49">
        <v>43</v>
      </c>
      <c r="B49">
        <f>$D$4</f>
        <v>800</v>
      </c>
      <c r="C49" s="2">
        <f>($D$3*E48)</f>
        <v>343.5216107015046</v>
      </c>
      <c r="D49" s="2">
        <f t="shared" si="0"/>
        <v>456.4783892984954</v>
      </c>
      <c r="E49" s="2">
        <f t="shared" si="1"/>
        <v>81988.7081790626</v>
      </c>
    </row>
    <row r="50" spans="1:5" ht="15">
      <c r="A50">
        <v>44</v>
      </c>
      <c r="B50">
        <f>$D$4</f>
        <v>800</v>
      </c>
      <c r="C50" s="2">
        <f>($D$3*E49)</f>
        <v>341.6196174127608</v>
      </c>
      <c r="D50" s="2">
        <f t="shared" si="0"/>
        <v>458.3803825872392</v>
      </c>
      <c r="E50" s="2">
        <f t="shared" si="1"/>
        <v>81530.32779647535</v>
      </c>
    </row>
    <row r="51" spans="1:5" ht="15">
      <c r="A51">
        <v>45</v>
      </c>
      <c r="B51">
        <f>$D$4</f>
        <v>800</v>
      </c>
      <c r="C51" s="2">
        <f>($D$3*E50)</f>
        <v>339.7096991519806</v>
      </c>
      <c r="D51" s="2">
        <f t="shared" si="0"/>
        <v>460.2903008480194</v>
      </c>
      <c r="E51" s="2">
        <f t="shared" si="1"/>
        <v>81070.03749562733</v>
      </c>
    </row>
    <row r="52" spans="1:5" ht="15">
      <c r="A52">
        <v>46</v>
      </c>
      <c r="B52">
        <f>$D$4</f>
        <v>800</v>
      </c>
      <c r="C52" s="2">
        <f>($D$3*E51)</f>
        <v>337.7918228984472</v>
      </c>
      <c r="D52" s="2">
        <f t="shared" si="0"/>
        <v>462.2081771015528</v>
      </c>
      <c r="E52" s="2">
        <f t="shared" si="1"/>
        <v>80607.82931852578</v>
      </c>
    </row>
    <row r="53" spans="1:5" ht="15">
      <c r="A53">
        <v>47</v>
      </c>
      <c r="B53">
        <f>$D$4</f>
        <v>800</v>
      </c>
      <c r="C53" s="2">
        <f>($D$3*E52)</f>
        <v>335.8659554938574</v>
      </c>
      <c r="D53" s="2">
        <f t="shared" si="0"/>
        <v>464.1340445061426</v>
      </c>
      <c r="E53" s="2">
        <f t="shared" si="1"/>
        <v>80143.69527401964</v>
      </c>
    </row>
    <row r="54" spans="1:5" ht="15">
      <c r="A54">
        <v>48</v>
      </c>
      <c r="B54">
        <f>$D$4</f>
        <v>800</v>
      </c>
      <c r="C54" s="2">
        <f>($D$3*E53)</f>
        <v>333.9320636417485</v>
      </c>
      <c r="D54" s="2">
        <f t="shared" si="0"/>
        <v>466.0679363582515</v>
      </c>
      <c r="E54" s="2">
        <f t="shared" si="1"/>
        <v>79677.6273376614</v>
      </c>
    </row>
    <row r="55" spans="1:5" ht="15">
      <c r="A55">
        <v>49</v>
      </c>
      <c r="B55">
        <f>$D$4</f>
        <v>800</v>
      </c>
      <c r="C55" s="2">
        <f>($D$3*E54)</f>
        <v>331.9901139069225</v>
      </c>
      <c r="D55" s="2">
        <f t="shared" si="0"/>
        <v>468.0098860930775</v>
      </c>
      <c r="E55" s="2">
        <f t="shared" si="1"/>
        <v>79209.61745156832</v>
      </c>
    </row>
    <row r="56" spans="1:5" ht="15">
      <c r="A56">
        <v>50</v>
      </c>
      <c r="B56">
        <f>$D$4</f>
        <v>800</v>
      </c>
      <c r="C56" s="2">
        <f>($D$3*E55)</f>
        <v>330.040072714868</v>
      </c>
      <c r="D56" s="2">
        <f t="shared" si="0"/>
        <v>469.959927285132</v>
      </c>
      <c r="E56" s="2">
        <f aca="true" t="shared" si="2" ref="E56:E78">E55+C56-B56</f>
        <v>78739.65752428319</v>
      </c>
    </row>
    <row r="57" spans="1:5" ht="15">
      <c r="A57">
        <v>51</v>
      </c>
      <c r="B57">
        <f>$D$4</f>
        <v>800</v>
      </c>
      <c r="C57" s="2">
        <f>($D$3*E56)</f>
        <v>328.08190635117995</v>
      </c>
      <c r="D57" s="2">
        <f t="shared" si="0"/>
        <v>471.91809364882005</v>
      </c>
      <c r="E57" s="2">
        <f t="shared" si="2"/>
        <v>78267.73943063436</v>
      </c>
    </row>
    <row r="58" spans="1:5" ht="15">
      <c r="A58">
        <v>52</v>
      </c>
      <c r="B58">
        <f>$D$4</f>
        <v>800</v>
      </c>
      <c r="C58" s="2">
        <f>($D$3*E57)</f>
        <v>326.1155809609765</v>
      </c>
      <c r="D58" s="2">
        <f t="shared" si="0"/>
        <v>473.8844190390235</v>
      </c>
      <c r="E58" s="2">
        <f t="shared" si="2"/>
        <v>77793.85501159534</v>
      </c>
    </row>
    <row r="59" spans="1:5" ht="15">
      <c r="A59">
        <v>53</v>
      </c>
      <c r="B59">
        <f>$D$4</f>
        <v>800</v>
      </c>
      <c r="C59" s="2">
        <f>($D$3*E58)</f>
        <v>324.1410625483139</v>
      </c>
      <c r="D59" s="2">
        <f t="shared" si="0"/>
        <v>475.8589374516861</v>
      </c>
      <c r="E59" s="2">
        <f t="shared" si="2"/>
        <v>77317.99607414365</v>
      </c>
    </row>
    <row r="60" spans="1:5" ht="15">
      <c r="A60">
        <v>54</v>
      </c>
      <c r="B60">
        <f>$D$4</f>
        <v>800</v>
      </c>
      <c r="C60" s="2">
        <f>($D$3*E59)</f>
        <v>322.15831697559855</v>
      </c>
      <c r="D60" s="2">
        <f t="shared" si="0"/>
        <v>477.84168302440145</v>
      </c>
      <c r="E60" s="2">
        <f t="shared" si="2"/>
        <v>76840.15439111926</v>
      </c>
    </row>
    <row r="61" spans="1:5" ht="15">
      <c r="A61">
        <v>55</v>
      </c>
      <c r="B61">
        <f>$D$4</f>
        <v>800</v>
      </c>
      <c r="C61" s="2">
        <f>($D$3*E60)</f>
        <v>320.1673099629969</v>
      </c>
      <c r="D61" s="2">
        <f t="shared" si="0"/>
        <v>479.8326900370031</v>
      </c>
      <c r="E61" s="2">
        <f t="shared" si="2"/>
        <v>76360.32170108226</v>
      </c>
    </row>
    <row r="62" spans="1:5" ht="15">
      <c r="A62">
        <v>56</v>
      </c>
      <c r="B62">
        <f>$D$4</f>
        <v>800</v>
      </c>
      <c r="C62" s="2">
        <f>($D$3*E61)</f>
        <v>318.16800708784274</v>
      </c>
      <c r="D62" s="2">
        <f t="shared" si="0"/>
        <v>481.83199291215726</v>
      </c>
      <c r="E62" s="2">
        <f t="shared" si="2"/>
        <v>75878.48970817009</v>
      </c>
    </row>
    <row r="63" spans="1:5" ht="15">
      <c r="A63">
        <v>57</v>
      </c>
      <c r="B63">
        <f>$D$4</f>
        <v>800</v>
      </c>
      <c r="C63" s="2">
        <f>($D$3*E62)</f>
        <v>316.16037378404206</v>
      </c>
      <c r="D63" s="2">
        <f t="shared" si="0"/>
        <v>483.83962621595794</v>
      </c>
      <c r="E63" s="2">
        <f t="shared" si="2"/>
        <v>75394.65008195414</v>
      </c>
    </row>
    <row r="64" spans="1:5" ht="15">
      <c r="A64">
        <v>58</v>
      </c>
      <c r="B64">
        <f>$D$4</f>
        <v>800</v>
      </c>
      <c r="C64" s="2">
        <f>($D$3*E63)</f>
        <v>314.14437534147555</v>
      </c>
      <c r="D64" s="2">
        <f t="shared" si="0"/>
        <v>485.85562465852445</v>
      </c>
      <c r="E64" s="2">
        <f t="shared" si="2"/>
        <v>74908.79445729562</v>
      </c>
    </row>
    <row r="65" spans="1:5" ht="15">
      <c r="A65">
        <v>59</v>
      </c>
      <c r="B65">
        <f>$D$4</f>
        <v>800</v>
      </c>
      <c r="C65" s="2">
        <f>($D$3*E64)</f>
        <v>312.1199769053984</v>
      </c>
      <c r="D65" s="2">
        <f t="shared" si="0"/>
        <v>487.8800230946016</v>
      </c>
      <c r="E65" s="2">
        <f t="shared" si="2"/>
        <v>74420.91443420101</v>
      </c>
    </row>
    <row r="66" spans="1:5" ht="15">
      <c r="A66">
        <v>60</v>
      </c>
      <c r="B66">
        <f>$D$4</f>
        <v>800</v>
      </c>
      <c r="C66" s="2">
        <f>($D$3*E65)</f>
        <v>310.08714347583754</v>
      </c>
      <c r="D66" s="2">
        <f t="shared" si="0"/>
        <v>489.91285652416246</v>
      </c>
      <c r="E66" s="2">
        <f t="shared" si="2"/>
        <v>73931.00157767686</v>
      </c>
    </row>
    <row r="67" spans="1:5" ht="15">
      <c r="A67">
        <v>61</v>
      </c>
      <c r="B67">
        <f>$D$4</f>
        <v>800</v>
      </c>
      <c r="C67" s="2">
        <f>($D$3*E66)</f>
        <v>308.0458399069869</v>
      </c>
      <c r="D67" s="2">
        <f t="shared" si="0"/>
        <v>491.9541600930131</v>
      </c>
      <c r="E67" s="2">
        <f t="shared" si="2"/>
        <v>73439.04741758385</v>
      </c>
    </row>
    <row r="68" spans="1:5" ht="15">
      <c r="A68">
        <v>62</v>
      </c>
      <c r="B68">
        <f>$D$4</f>
        <v>800</v>
      </c>
      <c r="C68" s="2">
        <f>($D$3*E67)</f>
        <v>305.99603090659934</v>
      </c>
      <c r="D68" s="2">
        <f t="shared" si="0"/>
        <v>494.00396909340066</v>
      </c>
      <c r="E68" s="2">
        <f t="shared" si="2"/>
        <v>72945.04344849044</v>
      </c>
    </row>
    <row r="69" spans="1:5" ht="15">
      <c r="A69">
        <v>63</v>
      </c>
      <c r="B69">
        <f>$D$4</f>
        <v>800</v>
      </c>
      <c r="C69" s="2">
        <f>($D$3*E68)</f>
        <v>303.93768103537684</v>
      </c>
      <c r="D69" s="2">
        <f t="shared" si="0"/>
        <v>496.06231896462316</v>
      </c>
      <c r="E69" s="2">
        <f t="shared" si="2"/>
        <v>72448.98112952581</v>
      </c>
    </row>
    <row r="70" spans="1:5" ht="15">
      <c r="A70">
        <v>64</v>
      </c>
      <c r="B70">
        <f>$D$4</f>
        <v>800</v>
      </c>
      <c r="C70" s="2">
        <f>($D$3*E69)</f>
        <v>301.87075470635756</v>
      </c>
      <c r="D70" s="2">
        <f t="shared" si="0"/>
        <v>498.12924529364244</v>
      </c>
      <c r="E70" s="2">
        <f t="shared" si="2"/>
        <v>71950.85188423216</v>
      </c>
    </row>
    <row r="71" spans="1:5" ht="15">
      <c r="A71">
        <v>65</v>
      </c>
      <c r="B71">
        <f>$D$4</f>
        <v>800</v>
      </c>
      <c r="C71" s="2">
        <f>($D$3*E70)</f>
        <v>299.79521618430067</v>
      </c>
      <c r="D71" s="2">
        <f t="shared" si="0"/>
        <v>500.20478381569933</v>
      </c>
      <c r="E71" s="2">
        <f t="shared" si="2"/>
        <v>71450.64710041646</v>
      </c>
    </row>
    <row r="72" spans="1:5" ht="15">
      <c r="A72">
        <v>66</v>
      </c>
      <c r="B72">
        <f>$D$4</f>
        <v>800</v>
      </c>
      <c r="C72" s="2">
        <f>($D$3*E71)</f>
        <v>297.7110295850686</v>
      </c>
      <c r="D72" s="2">
        <f aca="true" t="shared" si="3" ref="D72:D78">B72-C72</f>
        <v>502.2889704149314</v>
      </c>
      <c r="E72" s="2">
        <f t="shared" si="2"/>
        <v>70948.35813000154</v>
      </c>
    </row>
    <row r="73" spans="1:5" ht="15">
      <c r="A73">
        <v>67</v>
      </c>
      <c r="B73">
        <f>$D$4</f>
        <v>800</v>
      </c>
      <c r="C73" s="2">
        <f>($D$3*E72)</f>
        <v>295.6181588750064</v>
      </c>
      <c r="D73" s="2">
        <f t="shared" si="3"/>
        <v>504.3818411249936</v>
      </c>
      <c r="E73" s="2">
        <f t="shared" si="2"/>
        <v>70443.97628887654</v>
      </c>
    </row>
    <row r="74" spans="1:5" ht="15">
      <c r="A74">
        <v>68</v>
      </c>
      <c r="B74">
        <f>$D$4</f>
        <v>800</v>
      </c>
      <c r="C74" s="2">
        <f>($D$3*E73)</f>
        <v>293.5165678703189</v>
      </c>
      <c r="D74" s="2">
        <f t="shared" si="3"/>
        <v>506.4834321296811</v>
      </c>
      <c r="E74" s="2">
        <f t="shared" si="2"/>
        <v>69937.49285674686</v>
      </c>
    </row>
    <row r="75" spans="1:5" ht="15">
      <c r="A75">
        <v>69</v>
      </c>
      <c r="B75">
        <f>$D$4</f>
        <v>800</v>
      </c>
      <c r="C75" s="2">
        <f>($D$3*E74)</f>
        <v>291.4062202364452</v>
      </c>
      <c r="D75" s="2">
        <f t="shared" si="3"/>
        <v>508.5937797635548</v>
      </c>
      <c r="E75" s="2">
        <f t="shared" si="2"/>
        <v>69428.8990769833</v>
      </c>
    </row>
    <row r="76" spans="1:5" ht="15">
      <c r="A76">
        <v>70</v>
      </c>
      <c r="B76">
        <f>$D$4</f>
        <v>800</v>
      </c>
      <c r="C76" s="2">
        <f>($D$3*E75)</f>
        <v>289.28707948743045</v>
      </c>
      <c r="D76" s="2">
        <f t="shared" si="3"/>
        <v>510.71292051256955</v>
      </c>
      <c r="E76" s="2">
        <f t="shared" si="2"/>
        <v>68918.18615647074</v>
      </c>
    </row>
    <row r="77" spans="1:5" ht="15">
      <c r="A77">
        <v>71</v>
      </c>
      <c r="B77">
        <f>$D$4</f>
        <v>800</v>
      </c>
      <c r="C77" s="2">
        <f>($D$3*E76)</f>
        <v>287.1591089852947</v>
      </c>
      <c r="D77" s="2">
        <f t="shared" si="3"/>
        <v>512.8408910147052</v>
      </c>
      <c r="E77" s="2">
        <f t="shared" si="2"/>
        <v>68405.34526545602</v>
      </c>
    </row>
    <row r="78" spans="1:5" ht="15">
      <c r="A78">
        <v>72</v>
      </c>
      <c r="B78">
        <f>$D$4</f>
        <v>800</v>
      </c>
      <c r="C78" s="2">
        <f>($D$3*E77)</f>
        <v>285.02227193940007</v>
      </c>
      <c r="D78" s="2">
        <f t="shared" si="3"/>
        <v>514.9777280605999</v>
      </c>
      <c r="E78" s="2">
        <f t="shared" si="2"/>
        <v>67890.36753739542</v>
      </c>
    </row>
    <row r="79" spans="1:5" ht="15">
      <c r="A79">
        <v>73</v>
      </c>
      <c r="B79">
        <f aca="true" t="shared" si="4" ref="B79:B142">$D$4</f>
        <v>800</v>
      </c>
      <c r="C79" s="2">
        <f aca="true" t="shared" si="5" ref="C79:C142">($D$3*E78)</f>
        <v>282.87653140581426</v>
      </c>
      <c r="D79" s="2">
        <f aca="true" t="shared" si="6" ref="D79:D142">B79-C79</f>
        <v>517.1234685941857</v>
      </c>
      <c r="E79" s="2">
        <f aca="true" t="shared" si="7" ref="E79:E142">E78+C79-B79</f>
        <v>67373.24406880123</v>
      </c>
    </row>
    <row r="80" spans="1:5" ht="15">
      <c r="A80">
        <v>74</v>
      </c>
      <c r="B80">
        <f t="shared" si="4"/>
        <v>800</v>
      </c>
      <c r="C80" s="2">
        <f t="shared" si="5"/>
        <v>280.7218502866718</v>
      </c>
      <c r="D80" s="2">
        <f t="shared" si="6"/>
        <v>519.2781497133283</v>
      </c>
      <c r="E80" s="2">
        <f t="shared" si="7"/>
        <v>66853.9659190879</v>
      </c>
    </row>
    <row r="81" spans="1:5" ht="15">
      <c r="A81">
        <v>75</v>
      </c>
      <c r="B81">
        <f t="shared" si="4"/>
        <v>800</v>
      </c>
      <c r="C81" s="2">
        <f t="shared" si="5"/>
        <v>278.5581913295329</v>
      </c>
      <c r="D81" s="2">
        <f t="shared" si="6"/>
        <v>521.441808670467</v>
      </c>
      <c r="E81" s="2">
        <f t="shared" si="7"/>
        <v>66332.52411041743</v>
      </c>
    </row>
    <row r="82" spans="1:5" ht="15">
      <c r="A82">
        <v>76</v>
      </c>
      <c r="B82">
        <f t="shared" si="4"/>
        <v>800</v>
      </c>
      <c r="C82" s="2">
        <f t="shared" si="5"/>
        <v>276.38551712673933</v>
      </c>
      <c r="D82" s="2">
        <f t="shared" si="6"/>
        <v>523.6144828732606</v>
      </c>
      <c r="E82" s="2">
        <f t="shared" si="7"/>
        <v>65808.90962754417</v>
      </c>
    </row>
    <row r="83" spans="1:5" ht="15">
      <c r="A83">
        <v>77</v>
      </c>
      <c r="B83">
        <f t="shared" si="4"/>
        <v>800</v>
      </c>
      <c r="C83" s="2">
        <f t="shared" si="5"/>
        <v>274.20379011476734</v>
      </c>
      <c r="D83" s="2">
        <f t="shared" si="6"/>
        <v>525.7962098852327</v>
      </c>
      <c r="E83" s="2">
        <f t="shared" si="7"/>
        <v>65283.11341765894</v>
      </c>
    </row>
    <row r="84" spans="1:5" ht="15">
      <c r="A84">
        <v>78</v>
      </c>
      <c r="B84">
        <f t="shared" si="4"/>
        <v>800</v>
      </c>
      <c r="C84" s="2">
        <f t="shared" si="5"/>
        <v>272.0129725735789</v>
      </c>
      <c r="D84" s="2">
        <f t="shared" si="6"/>
        <v>527.987027426421</v>
      </c>
      <c r="E84" s="2">
        <f t="shared" si="7"/>
        <v>64755.126390232515</v>
      </c>
    </row>
    <row r="85" spans="1:5" ht="15">
      <c r="A85">
        <v>79</v>
      </c>
      <c r="B85">
        <f t="shared" si="4"/>
        <v>800</v>
      </c>
      <c r="C85" s="2">
        <f t="shared" si="5"/>
        <v>269.8130266259688</v>
      </c>
      <c r="D85" s="2">
        <f t="shared" si="6"/>
        <v>530.1869733740311</v>
      </c>
      <c r="E85" s="2">
        <f t="shared" si="7"/>
        <v>64224.939416858484</v>
      </c>
    </row>
    <row r="86" spans="1:5" ht="15">
      <c r="A86">
        <v>80</v>
      </c>
      <c r="B86">
        <f t="shared" si="4"/>
        <v>800</v>
      </c>
      <c r="C86" s="2">
        <f t="shared" si="5"/>
        <v>267.6039142369103</v>
      </c>
      <c r="D86" s="2">
        <f t="shared" si="6"/>
        <v>532.3960857630897</v>
      </c>
      <c r="E86" s="2">
        <f t="shared" si="7"/>
        <v>63692.543331095396</v>
      </c>
    </row>
    <row r="87" spans="1:5" ht="15">
      <c r="A87">
        <v>81</v>
      </c>
      <c r="B87">
        <f t="shared" si="4"/>
        <v>800</v>
      </c>
      <c r="C87" s="2">
        <f t="shared" si="5"/>
        <v>265.3855972128975</v>
      </c>
      <c r="D87" s="2">
        <f t="shared" si="6"/>
        <v>534.6144027871026</v>
      </c>
      <c r="E87" s="2">
        <f t="shared" si="7"/>
        <v>63157.92892830829</v>
      </c>
    </row>
    <row r="88" spans="1:5" ht="15">
      <c r="A88">
        <v>82</v>
      </c>
      <c r="B88">
        <f t="shared" si="4"/>
        <v>800</v>
      </c>
      <c r="C88" s="2">
        <f t="shared" si="5"/>
        <v>263.1580372012845</v>
      </c>
      <c r="D88" s="2">
        <f t="shared" si="6"/>
        <v>536.8419627987155</v>
      </c>
      <c r="E88" s="2">
        <f t="shared" si="7"/>
        <v>62621.086965509574</v>
      </c>
    </row>
    <row r="89" spans="1:5" ht="15">
      <c r="A89">
        <v>83</v>
      </c>
      <c r="B89">
        <f t="shared" si="4"/>
        <v>800</v>
      </c>
      <c r="C89" s="2">
        <f t="shared" si="5"/>
        <v>260.92119568962323</v>
      </c>
      <c r="D89" s="2">
        <f t="shared" si="6"/>
        <v>539.0788043103768</v>
      </c>
      <c r="E89" s="2">
        <f t="shared" si="7"/>
        <v>62082.0081611992</v>
      </c>
    </row>
    <row r="90" spans="1:5" ht="15">
      <c r="A90">
        <v>84</v>
      </c>
      <c r="B90">
        <f t="shared" si="4"/>
        <v>800</v>
      </c>
      <c r="C90" s="2">
        <f t="shared" si="5"/>
        <v>258.67503400499663</v>
      </c>
      <c r="D90" s="2">
        <f t="shared" si="6"/>
        <v>541.3249659950034</v>
      </c>
      <c r="E90" s="2">
        <f t="shared" si="7"/>
        <v>61540.6831952042</v>
      </c>
    </row>
    <row r="91" spans="1:5" ht="15">
      <c r="A91">
        <v>85</v>
      </c>
      <c r="B91">
        <f t="shared" si="4"/>
        <v>800</v>
      </c>
      <c r="C91" s="2">
        <f t="shared" si="5"/>
        <v>256.4195133133508</v>
      </c>
      <c r="D91" s="2">
        <f t="shared" si="6"/>
        <v>543.5804866866492</v>
      </c>
      <c r="E91" s="2">
        <f t="shared" si="7"/>
        <v>60997.10270851755</v>
      </c>
    </row>
    <row r="92" spans="1:5" ht="15">
      <c r="A92">
        <v>86</v>
      </c>
      <c r="B92">
        <f t="shared" si="4"/>
        <v>800</v>
      </c>
      <c r="C92" s="2">
        <f t="shared" si="5"/>
        <v>254.15459461882313</v>
      </c>
      <c r="D92" s="2">
        <f t="shared" si="6"/>
        <v>545.8454053811769</v>
      </c>
      <c r="E92" s="2">
        <f t="shared" si="7"/>
        <v>60451.25730313637</v>
      </c>
    </row>
    <row r="93" spans="1:5" ht="15">
      <c r="A93">
        <v>87</v>
      </c>
      <c r="B93">
        <f t="shared" si="4"/>
        <v>800</v>
      </c>
      <c r="C93" s="2">
        <f t="shared" si="5"/>
        <v>251.8802387630682</v>
      </c>
      <c r="D93" s="2">
        <f t="shared" si="6"/>
        <v>548.1197612369318</v>
      </c>
      <c r="E93" s="2">
        <f t="shared" si="7"/>
        <v>59903.13754189944</v>
      </c>
    </row>
    <row r="94" spans="1:5" ht="15">
      <c r="A94">
        <v>88</v>
      </c>
      <c r="B94">
        <f t="shared" si="4"/>
        <v>800</v>
      </c>
      <c r="C94" s="2">
        <f t="shared" si="5"/>
        <v>249.596406424581</v>
      </c>
      <c r="D94" s="2">
        <f t="shared" si="6"/>
        <v>550.403593575419</v>
      </c>
      <c r="E94" s="2">
        <f t="shared" si="7"/>
        <v>59352.73394832402</v>
      </c>
    </row>
    <row r="95" spans="1:5" ht="15">
      <c r="A95">
        <v>89</v>
      </c>
      <c r="B95">
        <f t="shared" si="4"/>
        <v>800</v>
      </c>
      <c r="C95" s="2">
        <f t="shared" si="5"/>
        <v>247.30305811801676</v>
      </c>
      <c r="D95" s="2">
        <f t="shared" si="6"/>
        <v>552.6969418819832</v>
      </c>
      <c r="E95" s="2">
        <f t="shared" si="7"/>
        <v>58800.037006442035</v>
      </c>
    </row>
    <row r="96" spans="1:5" ht="15">
      <c r="A96">
        <v>90</v>
      </c>
      <c r="B96">
        <f t="shared" si="4"/>
        <v>800</v>
      </c>
      <c r="C96" s="2">
        <f t="shared" si="5"/>
        <v>245.00015419350848</v>
      </c>
      <c r="D96" s="2">
        <f t="shared" si="6"/>
        <v>554.9998458064915</v>
      </c>
      <c r="E96" s="2">
        <f t="shared" si="7"/>
        <v>58245.03716063554</v>
      </c>
    </row>
    <row r="97" spans="1:5" ht="15">
      <c r="A97">
        <v>91</v>
      </c>
      <c r="B97">
        <f t="shared" si="4"/>
        <v>800</v>
      </c>
      <c r="C97" s="2">
        <f t="shared" si="5"/>
        <v>242.68765483598142</v>
      </c>
      <c r="D97" s="2">
        <f t="shared" si="6"/>
        <v>557.3123451640186</v>
      </c>
      <c r="E97" s="2">
        <f t="shared" si="7"/>
        <v>57687.72481547152</v>
      </c>
    </row>
    <row r="98" spans="1:5" ht="15">
      <c r="A98">
        <v>92</v>
      </c>
      <c r="B98">
        <f t="shared" si="4"/>
        <v>800</v>
      </c>
      <c r="C98" s="2">
        <f t="shared" si="5"/>
        <v>240.36552006446468</v>
      </c>
      <c r="D98" s="2">
        <f t="shared" si="6"/>
        <v>559.6344799355353</v>
      </c>
      <c r="E98" s="2">
        <f t="shared" si="7"/>
        <v>57128.090335535984</v>
      </c>
    </row>
    <row r="99" spans="1:5" ht="15">
      <c r="A99">
        <v>93</v>
      </c>
      <c r="B99">
        <f t="shared" si="4"/>
        <v>800</v>
      </c>
      <c r="C99" s="2">
        <f t="shared" si="5"/>
        <v>238.03370973139994</v>
      </c>
      <c r="D99" s="2">
        <f t="shared" si="6"/>
        <v>561.9662902686</v>
      </c>
      <c r="E99" s="2">
        <f t="shared" si="7"/>
        <v>56566.12404526738</v>
      </c>
    </row>
    <row r="100" spans="1:5" ht="15">
      <c r="A100">
        <v>94</v>
      </c>
      <c r="B100">
        <f t="shared" si="4"/>
        <v>800</v>
      </c>
      <c r="C100" s="2">
        <f t="shared" si="5"/>
        <v>235.6921835219474</v>
      </c>
      <c r="D100" s="2">
        <f t="shared" si="6"/>
        <v>564.3078164780526</v>
      </c>
      <c r="E100" s="2">
        <f t="shared" si="7"/>
        <v>56001.81622878933</v>
      </c>
    </row>
    <row r="101" spans="1:5" ht="15">
      <c r="A101">
        <v>95</v>
      </c>
      <c r="B101">
        <f t="shared" si="4"/>
        <v>800</v>
      </c>
      <c r="C101" s="2">
        <f t="shared" si="5"/>
        <v>233.34090095328887</v>
      </c>
      <c r="D101" s="2">
        <f t="shared" si="6"/>
        <v>566.6590990467112</v>
      </c>
      <c r="E101" s="2">
        <f t="shared" si="7"/>
        <v>55435.15712974262</v>
      </c>
    </row>
    <row r="102" spans="1:5" ht="15">
      <c r="A102">
        <v>96</v>
      </c>
      <c r="B102">
        <f t="shared" si="4"/>
        <v>800</v>
      </c>
      <c r="C102" s="2">
        <f t="shared" si="5"/>
        <v>230.9798213739276</v>
      </c>
      <c r="D102" s="2">
        <f t="shared" si="6"/>
        <v>569.0201786260724</v>
      </c>
      <c r="E102" s="2">
        <f t="shared" si="7"/>
        <v>54866.13695111655</v>
      </c>
    </row>
    <row r="103" spans="1:5" ht="15">
      <c r="A103">
        <v>97</v>
      </c>
      <c r="B103">
        <f t="shared" si="4"/>
        <v>800</v>
      </c>
      <c r="C103" s="2">
        <f t="shared" si="5"/>
        <v>228.6089039629856</v>
      </c>
      <c r="D103" s="2">
        <f t="shared" si="6"/>
        <v>571.3910960370144</v>
      </c>
      <c r="E103" s="2">
        <f t="shared" si="7"/>
        <v>54294.745855079535</v>
      </c>
    </row>
    <row r="104" spans="1:5" ht="15">
      <c r="A104">
        <v>98</v>
      </c>
      <c r="B104">
        <f t="shared" si="4"/>
        <v>800</v>
      </c>
      <c r="C104" s="2">
        <f t="shared" si="5"/>
        <v>226.22810772949805</v>
      </c>
      <c r="D104" s="2">
        <f t="shared" si="6"/>
        <v>573.7718922705019</v>
      </c>
      <c r="E104" s="2">
        <f t="shared" si="7"/>
        <v>53720.97396280903</v>
      </c>
    </row>
    <row r="105" spans="1:5" ht="15">
      <c r="A105">
        <v>99</v>
      </c>
      <c r="B105">
        <f t="shared" si="4"/>
        <v>800</v>
      </c>
      <c r="C105" s="2">
        <f t="shared" si="5"/>
        <v>223.83739151170428</v>
      </c>
      <c r="D105" s="2">
        <f t="shared" si="6"/>
        <v>576.1626084882957</v>
      </c>
      <c r="E105" s="2">
        <f t="shared" si="7"/>
        <v>53144.81135432074</v>
      </c>
    </row>
    <row r="106" spans="1:5" ht="15">
      <c r="A106">
        <v>100</v>
      </c>
      <c r="B106">
        <f t="shared" si="4"/>
        <v>800</v>
      </c>
      <c r="C106" s="2">
        <f t="shared" si="5"/>
        <v>221.4367139763364</v>
      </c>
      <c r="D106" s="2">
        <f t="shared" si="6"/>
        <v>578.5632860236636</v>
      </c>
      <c r="E106" s="2">
        <f t="shared" si="7"/>
        <v>52566.24806829707</v>
      </c>
    </row>
    <row r="107" spans="1:5" ht="15">
      <c r="A107">
        <v>101</v>
      </c>
      <c r="B107">
        <f t="shared" si="4"/>
        <v>800</v>
      </c>
      <c r="C107" s="2">
        <f t="shared" si="5"/>
        <v>219.02603361790446</v>
      </c>
      <c r="D107" s="2">
        <f t="shared" si="6"/>
        <v>580.9739663820956</v>
      </c>
      <c r="E107" s="2">
        <f t="shared" si="7"/>
        <v>51985.274101914976</v>
      </c>
    </row>
    <row r="108" spans="1:5" ht="15">
      <c r="A108">
        <v>102</v>
      </c>
      <c r="B108">
        <f t="shared" si="4"/>
        <v>800</v>
      </c>
      <c r="C108" s="2">
        <f t="shared" si="5"/>
        <v>216.60530875797906</v>
      </c>
      <c r="D108" s="2">
        <f t="shared" si="6"/>
        <v>583.3946912420209</v>
      </c>
      <c r="E108" s="2">
        <f t="shared" si="7"/>
        <v>51401.879410672955</v>
      </c>
    </row>
    <row r="109" spans="1:5" ht="15">
      <c r="A109">
        <v>103</v>
      </c>
      <c r="B109">
        <f t="shared" si="4"/>
        <v>800</v>
      </c>
      <c r="C109" s="2">
        <f t="shared" si="5"/>
        <v>214.17449754447065</v>
      </c>
      <c r="D109" s="2">
        <f t="shared" si="6"/>
        <v>585.8255024555293</v>
      </c>
      <c r="E109" s="2">
        <f t="shared" si="7"/>
        <v>50816.05390821742</v>
      </c>
    </row>
    <row r="110" spans="1:5" ht="15">
      <c r="A110">
        <v>104</v>
      </c>
      <c r="B110">
        <f t="shared" si="4"/>
        <v>800</v>
      </c>
      <c r="C110" s="2">
        <f t="shared" si="5"/>
        <v>211.73355795090592</v>
      </c>
      <c r="D110" s="2">
        <f t="shared" si="6"/>
        <v>588.266442049094</v>
      </c>
      <c r="E110" s="2">
        <f t="shared" si="7"/>
        <v>50227.78746616833</v>
      </c>
    </row>
    <row r="111" spans="1:5" ht="15">
      <c r="A111">
        <v>105</v>
      </c>
      <c r="B111">
        <f t="shared" si="4"/>
        <v>800</v>
      </c>
      <c r="C111" s="2">
        <f t="shared" si="5"/>
        <v>209.28244777570137</v>
      </c>
      <c r="D111" s="2">
        <f t="shared" si="6"/>
        <v>590.7175522242986</v>
      </c>
      <c r="E111" s="2">
        <f t="shared" si="7"/>
        <v>49637.06991394403</v>
      </c>
    </row>
    <row r="112" spans="1:5" ht="15">
      <c r="A112">
        <v>106</v>
      </c>
      <c r="B112">
        <f t="shared" si="4"/>
        <v>800</v>
      </c>
      <c r="C112" s="2">
        <f t="shared" si="5"/>
        <v>206.82112464143347</v>
      </c>
      <c r="D112" s="2">
        <f t="shared" si="6"/>
        <v>593.1788753585665</v>
      </c>
      <c r="E112" s="2">
        <f t="shared" si="7"/>
        <v>49043.89103858547</v>
      </c>
    </row>
    <row r="113" spans="1:5" ht="15">
      <c r="A113">
        <v>107</v>
      </c>
      <c r="B113">
        <f t="shared" si="4"/>
        <v>800</v>
      </c>
      <c r="C113" s="2">
        <f t="shared" si="5"/>
        <v>204.3495459941061</v>
      </c>
      <c r="D113" s="2">
        <f t="shared" si="6"/>
        <v>595.6504540058938</v>
      </c>
      <c r="E113" s="2">
        <f t="shared" si="7"/>
        <v>48448.24058457957</v>
      </c>
    </row>
    <row r="114" spans="1:5" ht="15">
      <c r="A114">
        <v>108</v>
      </c>
      <c r="B114">
        <f t="shared" si="4"/>
        <v>800</v>
      </c>
      <c r="C114" s="2">
        <f t="shared" si="5"/>
        <v>201.86766910241488</v>
      </c>
      <c r="D114" s="2">
        <f t="shared" si="6"/>
        <v>598.1323308975851</v>
      </c>
      <c r="E114" s="2">
        <f t="shared" si="7"/>
        <v>47850.10825368199</v>
      </c>
    </row>
    <row r="115" spans="1:5" ht="15">
      <c r="A115">
        <v>109</v>
      </c>
      <c r="B115">
        <f t="shared" si="4"/>
        <v>800</v>
      </c>
      <c r="C115" s="2">
        <f t="shared" si="5"/>
        <v>199.3754510570083</v>
      </c>
      <c r="D115" s="2">
        <f t="shared" si="6"/>
        <v>600.6245489429917</v>
      </c>
      <c r="E115" s="2">
        <f t="shared" si="7"/>
        <v>47249.483704738996</v>
      </c>
    </row>
    <row r="116" spans="1:5" ht="15">
      <c r="A116">
        <v>110</v>
      </c>
      <c r="B116">
        <f t="shared" si="4"/>
        <v>800</v>
      </c>
      <c r="C116" s="2">
        <f t="shared" si="5"/>
        <v>196.87284876974581</v>
      </c>
      <c r="D116" s="2">
        <f t="shared" si="6"/>
        <v>603.1271512302542</v>
      </c>
      <c r="E116" s="2">
        <f t="shared" si="7"/>
        <v>46646.35655350874</v>
      </c>
    </row>
    <row r="117" spans="1:5" ht="15">
      <c r="A117">
        <v>111</v>
      </c>
      <c r="B117">
        <f t="shared" si="4"/>
        <v>800</v>
      </c>
      <c r="C117" s="2">
        <f t="shared" si="5"/>
        <v>194.3598189729531</v>
      </c>
      <c r="D117" s="2">
        <f t="shared" si="6"/>
        <v>605.6401810270469</v>
      </c>
      <c r="E117" s="2">
        <f t="shared" si="7"/>
        <v>46040.71637248169</v>
      </c>
    </row>
    <row r="118" spans="1:5" ht="15">
      <c r="A118">
        <v>112</v>
      </c>
      <c r="B118">
        <f t="shared" si="4"/>
        <v>800</v>
      </c>
      <c r="C118" s="2">
        <f t="shared" si="5"/>
        <v>191.8363182186737</v>
      </c>
      <c r="D118" s="2">
        <f t="shared" si="6"/>
        <v>608.1636817813263</v>
      </c>
      <c r="E118" s="2">
        <f t="shared" si="7"/>
        <v>45432.552690700366</v>
      </c>
    </row>
    <row r="119" spans="1:5" ht="15">
      <c r="A119">
        <v>113</v>
      </c>
      <c r="B119">
        <f t="shared" si="4"/>
        <v>800</v>
      </c>
      <c r="C119" s="2">
        <f t="shared" si="5"/>
        <v>189.30230287791818</v>
      </c>
      <c r="D119" s="2">
        <f t="shared" si="6"/>
        <v>610.6976971220818</v>
      </c>
      <c r="E119" s="2">
        <f t="shared" si="7"/>
        <v>44821.85499357829</v>
      </c>
    </row>
    <row r="120" spans="1:5" ht="15">
      <c r="A120">
        <v>114</v>
      </c>
      <c r="B120">
        <f t="shared" si="4"/>
        <v>800</v>
      </c>
      <c r="C120" s="2">
        <f t="shared" si="5"/>
        <v>186.75772913990951</v>
      </c>
      <c r="D120" s="2">
        <f t="shared" si="6"/>
        <v>613.2422708600905</v>
      </c>
      <c r="E120" s="2">
        <f t="shared" si="7"/>
        <v>44208.61272271819</v>
      </c>
    </row>
    <row r="121" spans="1:5" ht="15">
      <c r="A121">
        <v>115</v>
      </c>
      <c r="B121">
        <f t="shared" si="4"/>
        <v>800</v>
      </c>
      <c r="C121" s="2">
        <f t="shared" si="5"/>
        <v>184.2025530113258</v>
      </c>
      <c r="D121" s="2">
        <f t="shared" si="6"/>
        <v>615.7974469886742</v>
      </c>
      <c r="E121" s="2">
        <f t="shared" si="7"/>
        <v>43592.81527572952</v>
      </c>
    </row>
    <row r="122" spans="1:5" ht="15">
      <c r="A122">
        <v>116</v>
      </c>
      <c r="B122">
        <f t="shared" si="4"/>
        <v>800</v>
      </c>
      <c r="C122" s="2">
        <f t="shared" si="5"/>
        <v>181.63673031553967</v>
      </c>
      <c r="D122" s="2">
        <f t="shared" si="6"/>
        <v>618.3632696844603</v>
      </c>
      <c r="E122" s="2">
        <f t="shared" si="7"/>
        <v>42974.45200604506</v>
      </c>
    </row>
    <row r="123" spans="1:5" ht="15">
      <c r="A123">
        <v>117</v>
      </c>
      <c r="B123">
        <f t="shared" si="4"/>
        <v>800</v>
      </c>
      <c r="C123" s="2">
        <f t="shared" si="5"/>
        <v>179.0602166918544</v>
      </c>
      <c r="D123" s="2">
        <f t="shared" si="6"/>
        <v>620.9397833081456</v>
      </c>
      <c r="E123" s="2">
        <f t="shared" si="7"/>
        <v>42353.512222736914</v>
      </c>
    </row>
    <row r="124" spans="1:5" ht="15">
      <c r="A124">
        <v>118</v>
      </c>
      <c r="B124">
        <f t="shared" si="4"/>
        <v>800</v>
      </c>
      <c r="C124" s="2">
        <f t="shared" si="5"/>
        <v>176.47296759473713</v>
      </c>
      <c r="D124" s="2">
        <f t="shared" si="6"/>
        <v>623.5270324052628</v>
      </c>
      <c r="E124" s="2">
        <f t="shared" si="7"/>
        <v>41729.98519033165</v>
      </c>
    </row>
    <row r="125" spans="1:5" ht="15">
      <c r="A125">
        <v>119</v>
      </c>
      <c r="B125">
        <f t="shared" si="4"/>
        <v>800</v>
      </c>
      <c r="C125" s="2">
        <f t="shared" si="5"/>
        <v>173.87493829304856</v>
      </c>
      <c r="D125" s="2">
        <f t="shared" si="6"/>
        <v>626.1250617069514</v>
      </c>
      <c r="E125" s="2">
        <f t="shared" si="7"/>
        <v>41103.8601286247</v>
      </c>
    </row>
    <row r="126" spans="1:5" ht="15">
      <c r="A126">
        <v>120</v>
      </c>
      <c r="B126">
        <f t="shared" si="4"/>
        <v>800</v>
      </c>
      <c r="C126" s="2">
        <f t="shared" si="5"/>
        <v>171.26608386926958</v>
      </c>
      <c r="D126" s="2">
        <f t="shared" si="6"/>
        <v>628.7339161307304</v>
      </c>
      <c r="E126" s="2">
        <f t="shared" si="7"/>
        <v>40475.12621249397</v>
      </c>
    </row>
    <row r="127" spans="1:5" ht="15">
      <c r="A127">
        <v>121</v>
      </c>
      <c r="B127">
        <f t="shared" si="4"/>
        <v>800</v>
      </c>
      <c r="C127" s="2">
        <f t="shared" si="5"/>
        <v>168.64635921872485</v>
      </c>
      <c r="D127" s="2">
        <f t="shared" si="6"/>
        <v>631.3536407812751</v>
      </c>
      <c r="E127" s="2">
        <f t="shared" si="7"/>
        <v>39843.772571712696</v>
      </c>
    </row>
    <row r="128" spans="1:5" ht="15">
      <c r="A128">
        <v>122</v>
      </c>
      <c r="B128">
        <f t="shared" si="4"/>
        <v>800</v>
      </c>
      <c r="C128" s="2">
        <f t="shared" si="5"/>
        <v>166.0157190488029</v>
      </c>
      <c r="D128" s="2">
        <f t="shared" si="6"/>
        <v>633.9842809511971</v>
      </c>
      <c r="E128" s="2">
        <f t="shared" si="7"/>
        <v>39209.7882907615</v>
      </c>
    </row>
    <row r="129" spans="1:5" ht="15">
      <c r="A129">
        <v>123</v>
      </c>
      <c r="B129">
        <f t="shared" si="4"/>
        <v>800</v>
      </c>
      <c r="C129" s="2">
        <f t="shared" si="5"/>
        <v>163.3741178781729</v>
      </c>
      <c r="D129" s="2">
        <f t="shared" si="6"/>
        <v>636.6258821218271</v>
      </c>
      <c r="E129" s="2">
        <f t="shared" si="7"/>
        <v>38573.16240863967</v>
      </c>
    </row>
    <row r="130" spans="1:5" ht="15">
      <c r="A130">
        <v>124</v>
      </c>
      <c r="B130">
        <f t="shared" si="4"/>
        <v>800</v>
      </c>
      <c r="C130" s="2">
        <f t="shared" si="5"/>
        <v>160.72151003599862</v>
      </c>
      <c r="D130" s="2">
        <f t="shared" si="6"/>
        <v>639.2784899640014</v>
      </c>
      <c r="E130" s="2">
        <f t="shared" si="7"/>
        <v>37933.88391867567</v>
      </c>
    </row>
    <row r="131" spans="1:5" ht="15">
      <c r="A131">
        <v>125</v>
      </c>
      <c r="B131">
        <f t="shared" si="4"/>
        <v>800</v>
      </c>
      <c r="C131" s="2">
        <f t="shared" si="5"/>
        <v>158.05784966114862</v>
      </c>
      <c r="D131" s="2">
        <f t="shared" si="6"/>
        <v>641.9421503388514</v>
      </c>
      <c r="E131" s="2">
        <f t="shared" si="7"/>
        <v>37291.941768336816</v>
      </c>
    </row>
    <row r="132" spans="1:5" ht="15">
      <c r="A132">
        <v>126</v>
      </c>
      <c r="B132">
        <f t="shared" si="4"/>
        <v>800</v>
      </c>
      <c r="C132" s="2">
        <f t="shared" si="5"/>
        <v>155.3830907014034</v>
      </c>
      <c r="D132" s="2">
        <f t="shared" si="6"/>
        <v>644.6169092985966</v>
      </c>
      <c r="E132" s="2">
        <f t="shared" si="7"/>
        <v>36647.32485903822</v>
      </c>
    </row>
    <row r="133" spans="1:5" ht="15">
      <c r="A133">
        <v>127</v>
      </c>
      <c r="B133">
        <f t="shared" si="4"/>
        <v>800</v>
      </c>
      <c r="C133" s="2">
        <f t="shared" si="5"/>
        <v>152.69718691265925</v>
      </c>
      <c r="D133" s="2">
        <f t="shared" si="6"/>
        <v>647.3028130873407</v>
      </c>
      <c r="E133" s="2">
        <f t="shared" si="7"/>
        <v>36000.02204595088</v>
      </c>
    </row>
    <row r="134" spans="1:5" ht="15">
      <c r="A134">
        <v>128</v>
      </c>
      <c r="B134">
        <f t="shared" si="4"/>
        <v>800</v>
      </c>
      <c r="C134" s="2">
        <f t="shared" si="5"/>
        <v>150.00009185812866</v>
      </c>
      <c r="D134" s="2">
        <f t="shared" si="6"/>
        <v>649.9999081418714</v>
      </c>
      <c r="E134" s="2">
        <f t="shared" si="7"/>
        <v>35350.02213780901</v>
      </c>
    </row>
    <row r="135" spans="1:5" ht="15">
      <c r="A135">
        <v>129</v>
      </c>
      <c r="B135">
        <f t="shared" si="4"/>
        <v>800</v>
      </c>
      <c r="C135" s="2">
        <f t="shared" si="5"/>
        <v>147.2917589075375</v>
      </c>
      <c r="D135" s="2">
        <f t="shared" si="6"/>
        <v>652.7082410924625</v>
      </c>
      <c r="E135" s="2">
        <f t="shared" si="7"/>
        <v>34697.31389671654</v>
      </c>
    </row>
    <row r="136" spans="1:5" ht="15">
      <c r="A136">
        <v>130</v>
      </c>
      <c r="B136">
        <f t="shared" si="4"/>
        <v>800</v>
      </c>
      <c r="C136" s="2">
        <f t="shared" si="5"/>
        <v>144.57214123631894</v>
      </c>
      <c r="D136" s="2">
        <f t="shared" si="6"/>
        <v>655.4278587636811</v>
      </c>
      <c r="E136" s="2">
        <f t="shared" si="7"/>
        <v>34041.88603795286</v>
      </c>
    </row>
    <row r="137" spans="1:5" ht="15">
      <c r="A137">
        <v>131</v>
      </c>
      <c r="B137">
        <f t="shared" si="4"/>
        <v>800</v>
      </c>
      <c r="C137" s="2">
        <f t="shared" si="5"/>
        <v>141.8411918248036</v>
      </c>
      <c r="D137" s="2">
        <f t="shared" si="6"/>
        <v>658.1588081751964</v>
      </c>
      <c r="E137" s="2">
        <f t="shared" si="7"/>
        <v>33383.727229777665</v>
      </c>
    </row>
    <row r="138" spans="1:5" ht="15">
      <c r="A138">
        <v>132</v>
      </c>
      <c r="B138">
        <f t="shared" si="4"/>
        <v>800</v>
      </c>
      <c r="C138" s="2">
        <f t="shared" si="5"/>
        <v>139.09886345740694</v>
      </c>
      <c r="D138" s="2">
        <f t="shared" si="6"/>
        <v>660.9011365425931</v>
      </c>
      <c r="E138" s="2">
        <f t="shared" si="7"/>
        <v>32722.826093235075</v>
      </c>
    </row>
    <row r="139" spans="1:5" ht="15">
      <c r="A139">
        <v>133</v>
      </c>
      <c r="B139">
        <f t="shared" si="4"/>
        <v>800</v>
      </c>
      <c r="C139" s="2">
        <f t="shared" si="5"/>
        <v>136.3451087218128</v>
      </c>
      <c r="D139" s="2">
        <f t="shared" si="6"/>
        <v>663.6548912781872</v>
      </c>
      <c r="E139" s="2">
        <f t="shared" si="7"/>
        <v>32059.171201956888</v>
      </c>
    </row>
    <row r="140" spans="1:5" ht="15">
      <c r="A140">
        <v>134</v>
      </c>
      <c r="B140">
        <f t="shared" si="4"/>
        <v>800</v>
      </c>
      <c r="C140" s="2">
        <f t="shared" si="5"/>
        <v>133.5798800081537</v>
      </c>
      <c r="D140" s="2">
        <f t="shared" si="6"/>
        <v>666.4201199918463</v>
      </c>
      <c r="E140" s="2">
        <f t="shared" si="7"/>
        <v>31392.75108196504</v>
      </c>
    </row>
    <row r="141" spans="1:5" ht="15">
      <c r="A141">
        <v>135</v>
      </c>
      <c r="B141">
        <f t="shared" si="4"/>
        <v>800</v>
      </c>
      <c r="C141" s="2">
        <f t="shared" si="5"/>
        <v>130.80312950818768</v>
      </c>
      <c r="D141" s="2">
        <f t="shared" si="6"/>
        <v>669.1968704918123</v>
      </c>
      <c r="E141" s="2">
        <f t="shared" si="7"/>
        <v>30723.55421147323</v>
      </c>
    </row>
    <row r="142" spans="1:5" ht="15">
      <c r="A142">
        <v>136</v>
      </c>
      <c r="B142">
        <f t="shared" si="4"/>
        <v>800</v>
      </c>
      <c r="C142" s="2">
        <f t="shared" si="5"/>
        <v>128.0148092144718</v>
      </c>
      <c r="D142" s="2">
        <f t="shared" si="6"/>
        <v>671.9851907855282</v>
      </c>
      <c r="E142" s="2">
        <f t="shared" si="7"/>
        <v>30051.5690206877</v>
      </c>
    </row>
    <row r="143" spans="1:5" ht="15">
      <c r="A143">
        <v>137</v>
      </c>
      <c r="B143">
        <f>$D$4</f>
        <v>800</v>
      </c>
      <c r="C143" s="2">
        <f>($D$3*E142)</f>
        <v>125.21487091953209</v>
      </c>
      <c r="D143" s="2">
        <f aca="true" t="shared" si="8" ref="D143:D185">B143-C143</f>
        <v>674.7851290804679</v>
      </c>
      <c r="E143" s="2">
        <f aca="true" t="shared" si="9" ref="E143:E185">E142+C143-B143</f>
        <v>29376.783891607232</v>
      </c>
    </row>
    <row r="144" spans="1:5" ht="15">
      <c r="A144">
        <v>138</v>
      </c>
      <c r="B144">
        <f>$D$4</f>
        <v>800</v>
      </c>
      <c r="C144" s="2">
        <f>($D$3*E143)</f>
        <v>122.40326621503013</v>
      </c>
      <c r="D144" s="2">
        <f t="shared" si="8"/>
        <v>677.5967337849698</v>
      </c>
      <c r="E144" s="2">
        <f t="shared" si="9"/>
        <v>28699.187157822264</v>
      </c>
    </row>
    <row r="145" spans="1:5" ht="15">
      <c r="A145">
        <v>139</v>
      </c>
      <c r="B145">
        <f>$D$4</f>
        <v>800</v>
      </c>
      <c r="C145" s="2">
        <f>($D$3*E144)</f>
        <v>119.57994649092609</v>
      </c>
      <c r="D145" s="2">
        <f t="shared" si="8"/>
        <v>680.4200535090739</v>
      </c>
      <c r="E145" s="2">
        <f t="shared" si="9"/>
        <v>28018.76710431319</v>
      </c>
    </row>
    <row r="146" spans="1:5" ht="15">
      <c r="A146">
        <v>140</v>
      </c>
      <c r="B146">
        <f>$D$4</f>
        <v>800</v>
      </c>
      <c r="C146" s="2">
        <f>($D$3*E145)</f>
        <v>116.74486293463828</v>
      </c>
      <c r="D146" s="2">
        <f t="shared" si="8"/>
        <v>683.2551370653617</v>
      </c>
      <c r="E146" s="2">
        <f t="shared" si="9"/>
        <v>27335.51196724783</v>
      </c>
    </row>
    <row r="147" spans="1:5" ht="15">
      <c r="A147">
        <v>141</v>
      </c>
      <c r="B147">
        <f>$D$4</f>
        <v>800</v>
      </c>
      <c r="C147" s="2">
        <f>($D$3*E146)</f>
        <v>113.89796653019928</v>
      </c>
      <c r="D147" s="2">
        <f t="shared" si="8"/>
        <v>686.1020334698007</v>
      </c>
      <c r="E147" s="2">
        <f t="shared" si="9"/>
        <v>26649.409933778028</v>
      </c>
    </row>
    <row r="148" spans="1:5" ht="15">
      <c r="A148">
        <v>142</v>
      </c>
      <c r="B148">
        <f>$D$4</f>
        <v>800</v>
      </c>
      <c r="C148" s="2">
        <f>($D$3*E147)</f>
        <v>111.03920805740844</v>
      </c>
      <c r="D148" s="2">
        <f t="shared" si="8"/>
        <v>688.9607919425915</v>
      </c>
      <c r="E148" s="2">
        <f t="shared" si="9"/>
        <v>25960.449141835437</v>
      </c>
    </row>
    <row r="149" spans="1:5" ht="15">
      <c r="A149">
        <v>143</v>
      </c>
      <c r="B149">
        <f>$D$4</f>
        <v>800</v>
      </c>
      <c r="C149" s="2">
        <f>($D$3*E148)</f>
        <v>108.16853809098099</v>
      </c>
      <c r="D149" s="2">
        <f t="shared" si="8"/>
        <v>691.831461909019</v>
      </c>
      <c r="E149" s="2">
        <f t="shared" si="9"/>
        <v>25268.617679926418</v>
      </c>
    </row>
    <row r="150" spans="1:5" ht="15">
      <c r="A150">
        <v>144</v>
      </c>
      <c r="B150">
        <f>$D$4</f>
        <v>800</v>
      </c>
      <c r="C150" s="2">
        <f>($D$3*E149)</f>
        <v>105.28590699969341</v>
      </c>
      <c r="D150" s="2">
        <f t="shared" si="8"/>
        <v>694.7140930003065</v>
      </c>
      <c r="E150" s="2">
        <f t="shared" si="9"/>
        <v>24573.90358692611</v>
      </c>
    </row>
    <row r="151" spans="1:5" ht="15">
      <c r="A151">
        <v>145</v>
      </c>
      <c r="B151">
        <f>$D$4</f>
        <v>800</v>
      </c>
      <c r="C151" s="2">
        <f>($D$3*E150)</f>
        <v>102.39126494552545</v>
      </c>
      <c r="D151" s="2">
        <f t="shared" si="8"/>
        <v>697.6087350544746</v>
      </c>
      <c r="E151" s="2">
        <f t="shared" si="9"/>
        <v>23876.294851871637</v>
      </c>
    </row>
    <row r="152" spans="1:5" ht="15">
      <c r="A152">
        <v>146</v>
      </c>
      <c r="B152">
        <f>$D$4</f>
        <v>800</v>
      </c>
      <c r="C152" s="2">
        <f>($D$3*E151)</f>
        <v>99.48456188279849</v>
      </c>
      <c r="D152" s="2">
        <f t="shared" si="8"/>
        <v>700.5154381172015</v>
      </c>
      <c r="E152" s="2">
        <f t="shared" si="9"/>
        <v>23175.779413754433</v>
      </c>
    </row>
    <row r="153" spans="1:5" ht="15">
      <c r="A153">
        <v>147</v>
      </c>
      <c r="B153">
        <f>$D$4</f>
        <v>800</v>
      </c>
      <c r="C153" s="2">
        <f>($D$3*E152)</f>
        <v>96.56574755731013</v>
      </c>
      <c r="D153" s="2">
        <f t="shared" si="8"/>
        <v>703.4342524426899</v>
      </c>
      <c r="E153" s="2">
        <f t="shared" si="9"/>
        <v>22472.345161311743</v>
      </c>
    </row>
    <row r="154" spans="1:5" ht="15">
      <c r="A154">
        <v>148</v>
      </c>
      <c r="B154">
        <f>$D$4</f>
        <v>800</v>
      </c>
      <c r="C154" s="2">
        <f>($D$3*E153)</f>
        <v>93.6347715054656</v>
      </c>
      <c r="D154" s="2">
        <f t="shared" si="8"/>
        <v>706.3652284945344</v>
      </c>
      <c r="E154" s="2">
        <f t="shared" si="9"/>
        <v>21765.97993281721</v>
      </c>
    </row>
    <row r="155" spans="1:5" ht="15">
      <c r="A155">
        <v>149</v>
      </c>
      <c r="B155">
        <f>$D$4</f>
        <v>800</v>
      </c>
      <c r="C155" s="2">
        <f>($D$3*E154)</f>
        <v>90.69158305340504</v>
      </c>
      <c r="D155" s="2">
        <f t="shared" si="8"/>
        <v>709.308416946595</v>
      </c>
      <c r="E155" s="2">
        <f t="shared" si="9"/>
        <v>21056.671515870614</v>
      </c>
    </row>
    <row r="156" spans="1:5" ht="15">
      <c r="A156">
        <v>150</v>
      </c>
      <c r="B156">
        <f>$D$4</f>
        <v>800</v>
      </c>
      <c r="C156" s="2">
        <f>($D$3*E155)</f>
        <v>87.73613131612755</v>
      </c>
      <c r="D156" s="2">
        <f t="shared" si="8"/>
        <v>712.2638686838725</v>
      </c>
      <c r="E156" s="2">
        <f t="shared" si="9"/>
        <v>20344.40764718674</v>
      </c>
    </row>
    <row r="157" spans="1:5" ht="15">
      <c r="A157">
        <v>151</v>
      </c>
      <c r="B157">
        <f>$D$4</f>
        <v>800</v>
      </c>
      <c r="C157" s="2">
        <f>($D$3*E156)</f>
        <v>84.76836519661143</v>
      </c>
      <c r="D157" s="2">
        <f t="shared" si="8"/>
        <v>715.2316348033886</v>
      </c>
      <c r="E157" s="2">
        <f t="shared" si="9"/>
        <v>19629.176012383352</v>
      </c>
    </row>
    <row r="158" spans="1:5" ht="15">
      <c r="A158">
        <v>152</v>
      </c>
      <c r="B158">
        <f>$D$4</f>
        <v>800</v>
      </c>
      <c r="C158" s="2">
        <f>($D$3*E157)</f>
        <v>81.78823338493063</v>
      </c>
      <c r="D158" s="2">
        <f t="shared" si="8"/>
        <v>718.2117666150693</v>
      </c>
      <c r="E158" s="2">
        <f t="shared" si="9"/>
        <v>18910.964245768282</v>
      </c>
    </row>
    <row r="159" spans="1:5" ht="15">
      <c r="A159">
        <v>153</v>
      </c>
      <c r="B159">
        <f>$D$4</f>
        <v>800</v>
      </c>
      <c r="C159" s="2">
        <f>($D$3*E158)</f>
        <v>78.79568435736785</v>
      </c>
      <c r="D159" s="2">
        <f t="shared" si="8"/>
        <v>721.2043156426322</v>
      </c>
      <c r="E159" s="2">
        <f t="shared" si="9"/>
        <v>18189.75993012565</v>
      </c>
    </row>
    <row r="160" spans="1:5" ht="15">
      <c r="A160">
        <v>154</v>
      </c>
      <c r="B160">
        <f>$D$4</f>
        <v>800</v>
      </c>
      <c r="C160" s="2">
        <f>($D$3*E159)</f>
        <v>75.79066637552353</v>
      </c>
      <c r="D160" s="2">
        <f t="shared" si="8"/>
        <v>724.2093336244765</v>
      </c>
      <c r="E160" s="2">
        <f t="shared" si="9"/>
        <v>17465.550596501173</v>
      </c>
    </row>
    <row r="161" spans="1:5" ht="15">
      <c r="A161">
        <v>155</v>
      </c>
      <c r="B161">
        <f>$D$4</f>
        <v>800</v>
      </c>
      <c r="C161" s="2">
        <f>($D$3*E160)</f>
        <v>72.77312748542155</v>
      </c>
      <c r="D161" s="2">
        <f t="shared" si="8"/>
        <v>727.2268725145784</v>
      </c>
      <c r="E161" s="2">
        <f t="shared" si="9"/>
        <v>16738.323723986596</v>
      </c>
    </row>
    <row r="162" spans="1:5" ht="15">
      <c r="A162">
        <v>156</v>
      </c>
      <c r="B162">
        <f>$D$4</f>
        <v>800</v>
      </c>
      <c r="C162" s="2">
        <f>($D$3*E161)</f>
        <v>69.74301551661081</v>
      </c>
      <c r="D162" s="2">
        <f t="shared" si="8"/>
        <v>730.2569844833891</v>
      </c>
      <c r="E162" s="2">
        <f t="shared" si="9"/>
        <v>16008.066739503207</v>
      </c>
    </row>
    <row r="163" spans="1:5" ht="15">
      <c r="A163">
        <v>157</v>
      </c>
      <c r="B163">
        <f>$D$4</f>
        <v>800</v>
      </c>
      <c r="C163" s="2">
        <f>($D$3*E162)</f>
        <v>66.70027808126336</v>
      </c>
      <c r="D163" s="2">
        <f t="shared" si="8"/>
        <v>733.2997219187366</v>
      </c>
      <c r="E163" s="2">
        <f t="shared" si="9"/>
        <v>15274.76701758447</v>
      </c>
    </row>
    <row r="164" spans="1:5" ht="15">
      <c r="A164">
        <v>158</v>
      </c>
      <c r="B164">
        <f>$D$4</f>
        <v>800</v>
      </c>
      <c r="C164" s="2">
        <f>($D$3*E163)</f>
        <v>63.644862573268625</v>
      </c>
      <c r="D164" s="2">
        <f t="shared" si="8"/>
        <v>736.3551374267314</v>
      </c>
      <c r="E164" s="2">
        <f t="shared" si="9"/>
        <v>14538.411880157739</v>
      </c>
    </row>
    <row r="165" spans="1:5" ht="15">
      <c r="A165">
        <v>159</v>
      </c>
      <c r="B165">
        <f>$D$4</f>
        <v>800</v>
      </c>
      <c r="C165" s="2">
        <f>($D$3*E164)</f>
        <v>60.57671616732391</v>
      </c>
      <c r="D165" s="2">
        <f t="shared" si="8"/>
        <v>739.4232838326761</v>
      </c>
      <c r="E165" s="2">
        <f t="shared" si="9"/>
        <v>13798.988596325064</v>
      </c>
    </row>
    <row r="166" spans="1:5" ht="15">
      <c r="A166">
        <v>160</v>
      </c>
      <c r="B166">
        <f>$D$4</f>
        <v>800</v>
      </c>
      <c r="C166" s="2">
        <f>($D$3*E165)</f>
        <v>57.4957858180211</v>
      </c>
      <c r="D166" s="2">
        <f t="shared" si="8"/>
        <v>742.5042141819789</v>
      </c>
      <c r="E166" s="2">
        <f t="shared" si="9"/>
        <v>13056.484382143084</v>
      </c>
    </row>
    <row r="167" spans="1:5" ht="15">
      <c r="A167">
        <v>161</v>
      </c>
      <c r="B167">
        <f>$D$4</f>
        <v>800</v>
      </c>
      <c r="C167" s="2">
        <f>($D$3*E166)</f>
        <v>54.402018258929516</v>
      </c>
      <c r="D167" s="2">
        <f t="shared" si="8"/>
        <v>745.5979817410705</v>
      </c>
      <c r="E167" s="2">
        <f t="shared" si="9"/>
        <v>12310.886400402014</v>
      </c>
    </row>
    <row r="168" spans="1:5" ht="15">
      <c r="A168">
        <v>162</v>
      </c>
      <c r="B168">
        <f>$D$4</f>
        <v>800</v>
      </c>
      <c r="C168" s="2">
        <f>($D$3*E167)</f>
        <v>51.29536000167506</v>
      </c>
      <c r="D168" s="2">
        <f t="shared" si="8"/>
        <v>748.704639998325</v>
      </c>
      <c r="E168" s="2">
        <f t="shared" si="9"/>
        <v>11562.18176040369</v>
      </c>
    </row>
    <row r="169" spans="1:5" ht="15">
      <c r="A169">
        <v>163</v>
      </c>
      <c r="B169">
        <f>$D$4</f>
        <v>800</v>
      </c>
      <c r="C169" s="2">
        <f>($D$3*E168)</f>
        <v>48.175757335015376</v>
      </c>
      <c r="D169" s="2">
        <f t="shared" si="8"/>
        <v>751.8242426649846</v>
      </c>
      <c r="E169" s="2">
        <f t="shared" si="9"/>
        <v>10810.357517738705</v>
      </c>
    </row>
    <row r="170" spans="1:5" ht="15">
      <c r="A170">
        <v>164</v>
      </c>
      <c r="B170">
        <f>$D$4</f>
        <v>800</v>
      </c>
      <c r="C170" s="2">
        <f>($D$3*E169)</f>
        <v>45.04315632391127</v>
      </c>
      <c r="D170" s="2">
        <f t="shared" si="8"/>
        <v>754.9568436760887</v>
      </c>
      <c r="E170" s="2">
        <f t="shared" si="9"/>
        <v>10055.400674062616</v>
      </c>
    </row>
    <row r="171" spans="1:5" ht="15">
      <c r="A171">
        <v>165</v>
      </c>
      <c r="B171">
        <f>$D$4</f>
        <v>800</v>
      </c>
      <c r="C171" s="2">
        <f>($D$3*E170)</f>
        <v>41.89750280859423</v>
      </c>
      <c r="D171" s="2">
        <f t="shared" si="8"/>
        <v>758.1024971914057</v>
      </c>
      <c r="E171" s="2">
        <f t="shared" si="9"/>
        <v>9297.298176871209</v>
      </c>
    </row>
    <row r="172" spans="1:5" ht="15">
      <c r="A172">
        <v>166</v>
      </c>
      <c r="B172">
        <f>$D$4</f>
        <v>800</v>
      </c>
      <c r="C172" s="2">
        <f>($D$3*E171)</f>
        <v>38.738742403630035</v>
      </c>
      <c r="D172" s="2">
        <f t="shared" si="8"/>
        <v>761.26125759637</v>
      </c>
      <c r="E172" s="2">
        <f t="shared" si="9"/>
        <v>8536.036919274839</v>
      </c>
    </row>
    <row r="173" spans="1:5" ht="15">
      <c r="A173">
        <v>167</v>
      </c>
      <c r="B173">
        <f>$D$4</f>
        <v>800</v>
      </c>
      <c r="C173" s="2">
        <f>($D$3*E172)</f>
        <v>35.566820496978494</v>
      </c>
      <c r="D173" s="2">
        <f t="shared" si="8"/>
        <v>764.4331795030215</v>
      </c>
      <c r="E173" s="2">
        <f t="shared" si="9"/>
        <v>7771.603739771817</v>
      </c>
    </row>
    <row r="174" spans="1:5" ht="15">
      <c r="A174">
        <v>168</v>
      </c>
      <c r="B174">
        <f>$D$4</f>
        <v>800</v>
      </c>
      <c r="C174" s="2">
        <f>($D$3*E173)</f>
        <v>32.38168224904924</v>
      </c>
      <c r="D174" s="2">
        <f t="shared" si="8"/>
        <v>767.6183177509507</v>
      </c>
      <c r="E174" s="2">
        <f t="shared" si="9"/>
        <v>7003.985422020866</v>
      </c>
    </row>
    <row r="175" spans="1:5" ht="15">
      <c r="A175">
        <v>169</v>
      </c>
      <c r="B175">
        <f>$D$4</f>
        <v>800</v>
      </c>
      <c r="C175" s="2">
        <f>($D$3*E174)</f>
        <v>29.18327259175361</v>
      </c>
      <c r="D175" s="2">
        <f t="shared" si="8"/>
        <v>770.8167274082464</v>
      </c>
      <c r="E175" s="2">
        <f t="shared" si="9"/>
        <v>6233.16869461262</v>
      </c>
    </row>
    <row r="176" spans="1:5" ht="15">
      <c r="A176">
        <v>170</v>
      </c>
      <c r="B176">
        <f>$D$4</f>
        <v>800</v>
      </c>
      <c r="C176" s="2">
        <f>($D$3*E175)</f>
        <v>25.971536227552583</v>
      </c>
      <c r="D176" s="2">
        <f t="shared" si="8"/>
        <v>774.0284637724474</v>
      </c>
      <c r="E176" s="2">
        <f t="shared" si="9"/>
        <v>5459.140230840173</v>
      </c>
    </row>
    <row r="177" spans="1:5" ht="15">
      <c r="A177">
        <v>171</v>
      </c>
      <c r="B177">
        <f>$D$4</f>
        <v>800</v>
      </c>
      <c r="C177" s="2">
        <f>($D$3*E176)</f>
        <v>22.74641762850072</v>
      </c>
      <c r="D177" s="2">
        <f t="shared" si="8"/>
        <v>777.2535823714993</v>
      </c>
      <c r="E177" s="2">
        <f t="shared" si="9"/>
        <v>4681.886648468674</v>
      </c>
    </row>
    <row r="178" spans="1:5" ht="15">
      <c r="A178">
        <v>172</v>
      </c>
      <c r="B178">
        <f>$D$4</f>
        <v>800</v>
      </c>
      <c r="C178" s="2">
        <f>($D$3*E177)</f>
        <v>19.50786103528614</v>
      </c>
      <c r="D178" s="2">
        <f t="shared" si="8"/>
        <v>780.4921389647138</v>
      </c>
      <c r="E178" s="2">
        <f t="shared" si="9"/>
        <v>3901.39450950396</v>
      </c>
    </row>
    <row r="179" spans="1:5" ht="15">
      <c r="A179">
        <v>173</v>
      </c>
      <c r="B179">
        <f>$D$4</f>
        <v>800</v>
      </c>
      <c r="C179" s="2">
        <f>($D$3*E178)</f>
        <v>16.2558104562665</v>
      </c>
      <c r="D179" s="2">
        <f t="shared" si="8"/>
        <v>783.7441895437335</v>
      </c>
      <c r="E179" s="2">
        <f t="shared" si="9"/>
        <v>3117.650319960226</v>
      </c>
    </row>
    <row r="180" spans="1:5" ht="15">
      <c r="A180">
        <v>174</v>
      </c>
      <c r="B180">
        <f>$D$4</f>
        <v>800</v>
      </c>
      <c r="C180" s="2">
        <f>($D$3*E179)</f>
        <v>12.990209666500942</v>
      </c>
      <c r="D180" s="2">
        <f t="shared" si="8"/>
        <v>787.009790333499</v>
      </c>
      <c r="E180" s="2">
        <f t="shared" si="9"/>
        <v>2330.640529626727</v>
      </c>
    </row>
    <row r="181" spans="1:5" ht="15">
      <c r="A181">
        <v>175</v>
      </c>
      <c r="B181">
        <f>$D$4</f>
        <v>800</v>
      </c>
      <c r="C181" s="2">
        <f>($D$3*E180)</f>
        <v>9.71100220677803</v>
      </c>
      <c r="D181" s="2">
        <f t="shared" si="8"/>
        <v>790.2889977932219</v>
      </c>
      <c r="E181" s="2">
        <f t="shared" si="9"/>
        <v>1540.3515318335053</v>
      </c>
    </row>
    <row r="182" spans="1:5" ht="15">
      <c r="A182">
        <v>176</v>
      </c>
      <c r="B182">
        <f>$D$4</f>
        <v>800</v>
      </c>
      <c r="C182" s="2">
        <f>($D$3*E181)</f>
        <v>6.418131382639605</v>
      </c>
      <c r="D182" s="2">
        <f t="shared" si="8"/>
        <v>793.5818686173604</v>
      </c>
      <c r="E182" s="2">
        <f t="shared" si="9"/>
        <v>746.7696632161449</v>
      </c>
    </row>
    <row r="183" spans="1:5" ht="15">
      <c r="A183">
        <v>177</v>
      </c>
      <c r="B183">
        <f>$D$4</f>
        <v>800</v>
      </c>
      <c r="C183" s="2">
        <f>($D$3*E182)</f>
        <v>3.1115402634006037</v>
      </c>
      <c r="D183" s="2">
        <f t="shared" si="8"/>
        <v>796.8884597365994</v>
      </c>
      <c r="E183" s="2">
        <f t="shared" si="9"/>
        <v>-50.118796520454566</v>
      </c>
    </row>
    <row r="184" spans="1:5" ht="15">
      <c r="A184">
        <v>178</v>
      </c>
      <c r="B184">
        <f>$D$4</f>
        <v>800</v>
      </c>
      <c r="C184" s="2">
        <f>($D$3*E183)</f>
        <v>-0.20882831883522734</v>
      </c>
      <c r="D184" s="2">
        <f t="shared" si="8"/>
        <v>800.2088283188352</v>
      </c>
      <c r="E184" s="2">
        <f t="shared" si="9"/>
        <v>-850.3276248392898</v>
      </c>
    </row>
    <row r="185" spans="1:5" ht="15">
      <c r="A185">
        <v>179</v>
      </c>
      <c r="B185">
        <f>$D$4</f>
        <v>800</v>
      </c>
      <c r="C185" s="2">
        <f>($D$3*E184)</f>
        <v>-3.5430317701637075</v>
      </c>
      <c r="D185" s="2">
        <f t="shared" si="8"/>
        <v>803.5430317701637</v>
      </c>
      <c r="E185" s="2">
        <f t="shared" si="9"/>
        <v>-1653.8706566094534</v>
      </c>
    </row>
    <row r="186" spans="1:5" ht="15">
      <c r="A186">
        <v>180</v>
      </c>
      <c r="B186">
        <f>$D$4</f>
        <v>800</v>
      </c>
      <c r="C186" s="2">
        <f>($D$3*E185)</f>
        <v>-6.891127735872722</v>
      </c>
      <c r="D186" s="2">
        <f>B186-C186</f>
        <v>806.8911277358727</v>
      </c>
      <c r="E186" s="2">
        <f>E185+C186-B186</f>
        <v>-2460.7617843453263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</dc:creator>
  <cp:keywords/>
  <dc:description/>
  <cp:lastModifiedBy>Myers, Barry</cp:lastModifiedBy>
  <dcterms:created xsi:type="dcterms:W3CDTF">2011-06-16T20:53:50Z</dcterms:created>
  <dcterms:modified xsi:type="dcterms:W3CDTF">2013-02-26T20:15:17Z</dcterms:modified>
  <cp:category/>
  <cp:version/>
  <cp:contentType/>
  <cp:contentStatus/>
</cp:coreProperties>
</file>